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60" activeTab="10"/>
  </bookViews>
  <sheets>
    <sheet name="封面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  <sheet name="表9" sheetId="11" r:id="rId11"/>
    <sheet name="表10" sheetId="12" r:id="rId12"/>
    <sheet name="表11" sheetId="13" r:id="rId13"/>
  </sheets>
  <calcPr calcId="144525"/>
</workbook>
</file>

<file path=xl/calcChain.xml><?xml version="1.0" encoding="utf-8"?>
<calcChain xmlns="http://schemas.openxmlformats.org/spreadsheetml/2006/main">
  <c r="B8" i="3"/>
</calcChain>
</file>

<file path=xl/sharedStrings.xml><?xml version="1.0" encoding="utf-8"?>
<sst xmlns="http://schemas.openxmlformats.org/spreadsheetml/2006/main" count="328" uniqueCount="244">
  <si>
    <t>单位代码：</t>
  </si>
  <si>
    <t>单位名称：</t>
  </si>
  <si>
    <t>永靖县华为希望小学</t>
  </si>
  <si>
    <t>部门预算公开表</t>
  </si>
  <si>
    <t xml:space="preserve">     </t>
  </si>
  <si>
    <t>编制日期：</t>
  </si>
  <si>
    <t>部门领导：</t>
  </si>
  <si>
    <t>财务负责人：</t>
  </si>
  <si>
    <t>制表人：</t>
  </si>
  <si>
    <t xml:space="preserve">      </t>
  </si>
  <si>
    <t>目录</t>
  </si>
  <si>
    <t>表  名</t>
  </si>
  <si>
    <t xml:space="preserve">备  注
</t>
  </si>
  <si>
    <t>（１）部门收支总体情况表</t>
  </si>
  <si>
    <t xml:space="preserve">
</t>
  </si>
  <si>
    <t>（２）部门收入总体情况表</t>
  </si>
  <si>
    <t xml:space="preserve">财务预算口径
</t>
  </si>
  <si>
    <t>（３）部门支出总体情况表</t>
  </si>
  <si>
    <t>功能分类全口径</t>
  </si>
  <si>
    <t>（４）财政拨款收支总体情况表</t>
  </si>
  <si>
    <t>（５）财政拨款支出表</t>
  </si>
  <si>
    <t>财政拨款按单位</t>
  </si>
  <si>
    <t>（６）一般公共预算支出情况表</t>
  </si>
  <si>
    <t>功能分类</t>
  </si>
  <si>
    <t>（７）一般公共预算基本支出情况表</t>
  </si>
  <si>
    <t>支出经济分类</t>
  </si>
  <si>
    <t>（８）一般公共预算“三公”经费、会议费、培训费安排表</t>
  </si>
  <si>
    <t>机关运行经费、经济分类</t>
  </si>
  <si>
    <t>（９）一般公共预算机关运行经费</t>
  </si>
  <si>
    <t>（１０）政府性基金预算支出情况表</t>
  </si>
  <si>
    <t>（１１）部门管理转移支付表</t>
  </si>
  <si>
    <t>部门收支总体情况表</t>
  </si>
  <si>
    <t>单位：元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</si>
  <si>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</si>
  <si>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</si>
  <si>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</si>
  <si>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</si>
  <si>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</si>
  <si>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</si>
  <si>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</si>
  <si>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</si>
  <si>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</si>
  <si>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</si>
  <si>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</si>
  <si>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</si>
  <si>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</si>
  <si>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</si>
  <si>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</si>
  <si>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</si>
  <si>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七、附属单位上级收入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</si>
  <si>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</si>
  <si>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</si>
  <si>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</si>
  <si>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</si>
  <si>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</si>
  <si>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</si>
  <si>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</si>
  <si>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</si>
  <si>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</si>
  <si>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</si>
  <si>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</si>
  <si>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</si>
  <si>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</si>
  <si>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</si>
  <si>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</si>
  <si>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</si>
  <si>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</si>
  <si>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</si>
  <si>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</si>
  <si>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</si>
  <si>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</si>
  <si>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</si>
  <si>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</si>
  <si>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</si>
  <si>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</si>
  <si>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</si>
  <si>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</si>
  <si>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</si>
  <si>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</si>
  <si>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</si>
  <si>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</si>
  <si>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</si>
  <si>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部门收入总体情况表</t>
  </si>
  <si>
    <t xml:space="preserve">     经费拨款</t>
  </si>
  <si>
    <t>二、政府性基金财政拨款收入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</si>
  <si>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</si>
  <si>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</si>
  <si>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</si>
  <si>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</si>
  <si>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</si>
  <si>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</si>
  <si>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</si>
  <si>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</si>
  <si>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</si>
  <si>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一般公共服务支出</t>
  </si>
  <si>
    <t xml:space="preserve">  群众团体事务</t>
  </si>
  <si>
    <t xml:space="preserve">    工会事务</t>
  </si>
  <si>
    <t>教育支出</t>
  </si>
  <si>
    <t xml:space="preserve">  普通教育</t>
  </si>
  <si>
    <t xml:space="preserve">    学前教育</t>
  </si>
  <si>
    <t xml:space="preserve">    小学教育</t>
  </si>
  <si>
    <t xml:space="preserve">    其他普通教育支出</t>
  </si>
  <si>
    <t xml:space="preserve">  教育费附加安排的支出</t>
  </si>
  <si>
    <t xml:space="preserve">    其他教育费附加安排的支出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</si>
  <si>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</si>
  <si>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</si>
  <si>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</si>
  <si>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</si>
  <si>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财政对其他社会保险基金的补助</t>
  </si>
  <si>
    <t xml:space="preserve">    财政对工伤保险基金的补助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</si>
  <si>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</si>
  <si>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</si>
  <si>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</si>
  <si>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</si>
  <si>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 xml:space="preserve">    其他行政事业单位医疗支出</t>
  </si>
  <si>
    <t>城乡社区支出</t>
  </si>
  <si>
    <t xml:space="preserve">  国有土地使用权出让收入安排的支出</t>
  </si>
  <si>
    <t xml:space="preserve">    农村社会事业支出</t>
  </si>
  <si>
    <t>住房保障支出</t>
  </si>
  <si>
    <t xml:space="preserve">  住房改革支出</t>
  </si>
  <si>
    <t xml:space="preserve">    住房公积金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</si>
  <si>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</si>
  <si>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</si>
  <si>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</si>
  <si>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</si>
  <si>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</si>
  <si>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</si>
  <si>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</si>
  <si>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</si>
  <si>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</si>
  <si>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</si>
  <si>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</si>
  <si>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</si>
  <si>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</si>
  <si>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</si>
  <si>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</si>
  <si>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</si>
  <si>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</si>
  <si>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</si>
  <si>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</si>
  <si>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</si>
  <si>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</si>
  <si>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</si>
  <si>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</si>
  <si>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</si>
  <si>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</si>
  <si>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</si>
  <si>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</si>
  <si>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</si>
  <si>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</si>
  <si>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</si>
  <si>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</si>
  <si>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</si>
  <si>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</si>
  <si>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</si>
  <si>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</si>
  <si>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</si>
  <si>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收    入    总    计</t>
  </si>
  <si>
    <t>支    出    总  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</si>
  <si>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</si>
  <si>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</si>
  <si>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</si>
  <si>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</si>
  <si>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</si>
  <si>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永靖县教育局</t>
  </si>
  <si>
    <t>一般公共预算支出情况表</t>
  </si>
  <si>
    <t>科目编码</t>
  </si>
  <si>
    <t>科目名称</t>
  </si>
  <si>
    <t>201</t>
  </si>
  <si>
    <t xml:space="preserve">  20129</t>
  </si>
  <si>
    <t xml:space="preserve">    2012906</t>
  </si>
  <si>
    <t>205</t>
  </si>
  <si>
    <t xml:space="preserve">  20502</t>
  </si>
  <si>
    <t xml:space="preserve">    2050201</t>
  </si>
  <si>
    <t xml:space="preserve">    2050202</t>
  </si>
  <si>
    <t xml:space="preserve">    2050299</t>
  </si>
  <si>
    <t xml:space="preserve">  20509</t>
  </si>
  <si>
    <t xml:space="preserve">    2050999</t>
  </si>
  <si>
    <t>208</t>
  </si>
  <si>
    <t xml:space="preserve">  20805</t>
  </si>
  <si>
    <t xml:space="preserve">    2080501</t>
  </si>
  <si>
    <t xml:space="preserve">    2080505</t>
  </si>
  <si>
    <t xml:space="preserve">  20827</t>
  </si>
  <si>
    <t xml:space="preserve">    2082702</t>
  </si>
  <si>
    <t>210</t>
  </si>
  <si>
    <t xml:space="preserve">  21011</t>
  </si>
  <si>
    <t xml:space="preserve">    2101102</t>
  </si>
  <si>
    <t xml:space="preserve">    2101103</t>
  </si>
  <si>
    <t xml:space="preserve">    2101199</t>
  </si>
  <si>
    <t>221</t>
  </si>
  <si>
    <t xml:space="preserve">  22102</t>
  </si>
  <si>
    <t xml:space="preserve">    2210201</t>
  </si>
  <si>
    <t>一般公共预算基本支出表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</si>
  <si>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</si>
  <si>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</si>
  <si>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</si>
  <si>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</si>
  <si>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</si>
  <si>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</si>
  <si>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</si>
  <si>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</si>
  <si>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</si>
  <si>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</si>
  <si>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</si>
  <si>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</si>
  <si>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</si>
  <si>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</si>
  <si>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</si>
  <si>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</si>
  <si>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</si>
  <si>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</si>
  <si>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</si>
  <si>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</si>
  <si>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</si>
  <si>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</si>
  <si>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</si>
  <si>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</si>
  <si>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</si>
  <si>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</si>
  <si>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</si>
  <si>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</si>
  <si>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>303</t>
  </si>
  <si>
    <t>对个人和家庭的补助</t>
  </si>
  <si>
    <t xml:space="preserve">  30302</t>
  </si>
  <si>
    <t xml:space="preserve">  退休费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</si>
  <si>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</si>
  <si>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</si>
  <si>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</si>
  <si>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</si>
  <si>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</si>
  <si>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</si>
  <si>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</si>
  <si>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</si>
  <si>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</si>
  <si>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</si>
  <si>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</si>
  <si>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</si>
  <si>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工会经费</t>
  </si>
  <si>
    <t>政府性基金预算支出情况表</t>
  </si>
  <si>
    <t>学校布局调整学生交通补助资金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</si>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</sst>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">
    <numFmt numFmtId="178" formatCode="#0.00"/>
    <numFmt numFmtId="179" formatCode="yyyy/mm/dd"/>
  </numFmts>
  <fonts count="1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19"/>
      <name val="SimSun"/>
      <charset val="134"/>
    </font>
    <font>
      <sz val="10"/>
      <name val="Hiragino Sans GB"/>
      <family val="1"/>
    </font>
    <font>
      <b/>
      <sz val="11"/>
      <name val="SimSun"/>
      <charset val="134"/>
    </font>
    <font>
      <b/>
      <sz val="9"/>
      <name val="SimSun"/>
      <charset val="134"/>
    </font>
    <font>
      <b/>
      <sz val="12"/>
      <name val="SimSun"/>
      <charset val="134"/>
    </font>
    <font>
      <b/>
      <u/>
      <sz val="10"/>
      <color rgb="FF0000FF"/>
      <name val="SimSun"/>
      <charset val="134"/>
    </font>
    <font>
      <sz val="11"/>
      <color indexed="8"/>
      <name val="宋体"/>
      <family val="3"/>
      <charset val="134"/>
      <scheme val="minor"/>
    </font>
    <font>
      <b/>
      <sz val="22"/>
      <name val="宋体"/>
      <family val="3"/>
      <charset val="134"/>
    </font>
    <font>
      <sz val="10"/>
      <name val="Hiragino Sans GB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178" fontId="4" fillId="0" borderId="1" xfId="0" applyNumberFormat="1" applyFont="1" applyBorder="1" applyAlignment="1">
      <alignment vertical="center" wrapText="1"/>
    </xf>
    <xf numFmtId="178" fontId="4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179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G17" sqref="G17"/>
    </sheetView>
  </sheetViews>
  <sheetFormatPr defaultColWidth="10" defaultRowHeight="13.5"/>
  <cols>
    <col min="1" max="1" width="2.5" customWidth="1"/>
    <col min="2" max="4" width="9.75" customWidth="1"/>
    <col min="5" max="5" width="11.5" customWidth="1"/>
    <col min="6" max="6" width="9.75" customWidth="1"/>
    <col min="7" max="7" width="11.5" customWidth="1"/>
    <col min="8" max="11" width="9.75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2.7" customHeight="1">
      <c r="A3" s="2"/>
      <c r="B3" s="2" t="s">
        <v>0</v>
      </c>
      <c r="C3" s="50">
        <v>128027</v>
      </c>
      <c r="D3" s="50"/>
      <c r="E3" s="2"/>
      <c r="F3" s="2"/>
      <c r="G3" s="2"/>
      <c r="H3" s="2"/>
      <c r="I3" s="2"/>
      <c r="J3" s="2"/>
      <c r="K3" s="2"/>
    </row>
    <row r="4" spans="1:11" ht="22.7" customHeight="1">
      <c r="A4" s="2"/>
      <c r="B4" s="2" t="s">
        <v>1</v>
      </c>
      <c r="C4" s="51" t="s">
        <v>2</v>
      </c>
      <c r="D4" s="51"/>
      <c r="E4" s="51"/>
      <c r="F4" s="2"/>
      <c r="G4" s="2"/>
      <c r="H4" s="2"/>
      <c r="I4" s="2"/>
      <c r="J4" s="2"/>
      <c r="K4" s="2"/>
    </row>
    <row r="5" spans="1:11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78.599999999999994" customHeight="1">
      <c r="A6" s="1"/>
      <c r="B6" s="52" t="s">
        <v>3</v>
      </c>
      <c r="C6" s="52"/>
      <c r="D6" s="52"/>
      <c r="E6" s="52"/>
      <c r="F6" s="52"/>
      <c r="G6" s="52"/>
      <c r="H6" s="52"/>
      <c r="I6" s="52"/>
      <c r="J6" s="52"/>
      <c r="K6" s="52"/>
    </row>
    <row r="7" spans="1:11" ht="22.7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2.7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2.7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2.7" customHeight="1">
      <c r="A10" s="2"/>
      <c r="B10" s="2" t="s">
        <v>4</v>
      </c>
      <c r="C10" s="2"/>
      <c r="F10" s="44" t="s">
        <v>5</v>
      </c>
      <c r="G10" s="45">
        <v>44959</v>
      </c>
      <c r="H10" s="2"/>
      <c r="I10" s="2"/>
      <c r="J10" s="2"/>
      <c r="K10" s="2"/>
    </row>
    <row r="11" spans="1:11" ht="22.7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s="43" customFormat="1" ht="22.7" customHeight="1">
      <c r="A12" s="46"/>
      <c r="B12" s="47" t="s">
        <v>6</v>
      </c>
      <c r="C12" s="48"/>
      <c r="D12" s="46"/>
      <c r="E12" s="47" t="s">
        <v>7</v>
      </c>
      <c r="F12" s="49"/>
      <c r="G12" s="46"/>
      <c r="H12" s="47" t="s">
        <v>8</v>
      </c>
      <c r="I12" s="49"/>
      <c r="J12" s="46"/>
      <c r="K12" s="46"/>
    </row>
    <row r="13" spans="1:11" ht="14.25" customHeight="1">
      <c r="A13" s="1"/>
      <c r="B13" s="1"/>
      <c r="C13" s="1" t="s">
        <v>9</v>
      </c>
      <c r="D13" s="1"/>
      <c r="E13" s="1"/>
      <c r="F13" s="1"/>
      <c r="G13" s="1"/>
      <c r="H13" s="1"/>
      <c r="I13" s="1"/>
      <c r="J13" s="1"/>
      <c r="K13" s="1"/>
    </row>
    <row r="14" spans="1:11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3">
    <mergeCell ref="C3:D3"/>
    <mergeCell ref="C4:E4"/>
    <mergeCell ref="B6:K6"/>
  </mergeCells>
  <phoneticPr fontId="15" type="noConversion"/>
  <printOptions horizontalCentered="1" verticalCentered="1"/>
  <pageMargins left="7.8000001609325395E-2" right="7.8000001609325395E-2" top="7.8000001609325395E-2" bottom="7.8000001609325395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>
      <selection activeCell="B12" sqref="B12"/>
    </sheetView>
  </sheetViews>
  <sheetFormatPr defaultColWidth="10" defaultRowHeight="13.5"/>
  <cols>
    <col min="1" max="1" width="50.75" customWidth="1"/>
    <col min="2" max="2" width="9.75" customWidth="1"/>
    <col min="3" max="3" width="12.875" customWidth="1"/>
    <col min="4" max="7" width="9.75" customWidth="1"/>
    <col min="8" max="8" width="27.125" customWidth="1"/>
  </cols>
  <sheetData>
    <row r="1" spans="1:8" ht="14.25" customHeight="1">
      <c r="A1" s="1"/>
      <c r="B1" s="1"/>
      <c r="C1" s="1"/>
      <c r="D1" s="1"/>
      <c r="E1" s="1"/>
      <c r="F1" s="1"/>
      <c r="G1" s="1"/>
      <c r="H1" s="1"/>
    </row>
    <row r="2" spans="1:8" ht="39.950000000000003" customHeight="1">
      <c r="A2" s="59" t="s">
        <v>225</v>
      </c>
      <c r="B2" s="59"/>
      <c r="C2" s="59"/>
      <c r="D2" s="59"/>
      <c r="E2" s="59"/>
      <c r="F2" s="59"/>
      <c r="G2" s="59"/>
      <c r="H2" s="59"/>
    </row>
    <row r="3" spans="1:8" ht="22.7" customHeight="1">
      <c r="A3" s="1"/>
      <c r="B3" s="1"/>
      <c r="C3" s="1"/>
      <c r="D3" s="1"/>
      <c r="E3" s="1"/>
      <c r="F3" s="1"/>
      <c r="G3" s="1"/>
      <c r="H3" s="7" t="s">
        <v>32</v>
      </c>
    </row>
    <row r="4" spans="1:8" ht="22.7" customHeight="1">
      <c r="A4" s="60" t="s">
        <v>160</v>
      </c>
      <c r="B4" s="60" t="s">
        <v>226</v>
      </c>
      <c r="C4" s="60"/>
      <c r="D4" s="60"/>
      <c r="E4" s="60"/>
      <c r="F4" s="60"/>
      <c r="G4" s="60" t="s">
        <v>227</v>
      </c>
      <c r="H4" s="60" t="s">
        <v>228</v>
      </c>
    </row>
    <row r="5" spans="1:8" ht="22.7" customHeight="1">
      <c r="A5" s="60"/>
      <c r="B5" s="60" t="s">
        <v>93</v>
      </c>
      <c r="C5" s="60" t="s">
        <v>229</v>
      </c>
      <c r="D5" s="60" t="s">
        <v>230</v>
      </c>
      <c r="E5" s="60" t="s">
        <v>231</v>
      </c>
      <c r="F5" s="60"/>
      <c r="G5" s="60"/>
      <c r="H5" s="60"/>
    </row>
    <row r="6" spans="1:8" ht="22.7" customHeight="1">
      <c r="A6" s="60"/>
      <c r="B6" s="60"/>
      <c r="C6" s="60"/>
      <c r="D6" s="60"/>
      <c r="E6" s="4" t="s">
        <v>232</v>
      </c>
      <c r="F6" s="4" t="s">
        <v>233</v>
      </c>
      <c r="G6" s="60"/>
      <c r="H6" s="60"/>
    </row>
    <row r="7" spans="1:8" ht="22.7" customHeight="1">
      <c r="A7" s="11" t="s">
        <v>93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8" ht="22.7" customHeight="1">
      <c r="A8" s="11" t="s">
        <v>164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1:8" ht="22.7" customHeight="1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honeticPr fontId="15" type="noConversion"/>
  <printOptions horizontalCentered="1" verticalCentered="1"/>
  <pageMargins left="0.74803149606299213" right="0.74803149606299213" top="0.27559055118110237" bottom="0.27559055118110237" header="0" footer="0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/>
  </sheetViews>
  <sheetFormatPr defaultColWidth="10" defaultRowHeight="13.5"/>
  <cols>
    <col min="1" max="3" width="9.75" customWidth="1"/>
    <col min="4" max="4" width="21.25" customWidth="1"/>
    <col min="5" max="10" width="9.75" customWidth="1"/>
  </cols>
  <sheetData>
    <row r="1" spans="1:10" ht="14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9.950000000000003" customHeight="1">
      <c r="A2" s="54" t="s">
        <v>234</v>
      </c>
      <c r="B2" s="54"/>
      <c r="C2" s="54"/>
      <c r="D2" s="54"/>
      <c r="E2" s="54"/>
      <c r="F2" s="1"/>
      <c r="G2" s="1"/>
      <c r="H2" s="1"/>
      <c r="I2" s="1"/>
      <c r="J2" s="1"/>
    </row>
    <row r="3" spans="1:10" ht="22.7" customHeight="1">
      <c r="A3" s="2"/>
      <c r="B3" s="2"/>
      <c r="C3" s="2"/>
      <c r="D3" s="2"/>
      <c r="E3" s="2" t="s">
        <v>32</v>
      </c>
      <c r="F3" s="1"/>
      <c r="G3" s="1"/>
      <c r="H3" s="1"/>
      <c r="I3" s="1"/>
      <c r="J3" s="1"/>
    </row>
    <row r="4" spans="1:10" ht="22.7" customHeight="1">
      <c r="A4" s="4" t="s">
        <v>235</v>
      </c>
      <c r="B4" s="4" t="s">
        <v>35</v>
      </c>
      <c r="C4" s="4" t="s">
        <v>93</v>
      </c>
      <c r="D4" s="4" t="s">
        <v>90</v>
      </c>
      <c r="E4" s="4" t="s">
        <v>91</v>
      </c>
      <c r="F4" s="1"/>
      <c r="G4" s="1"/>
      <c r="H4" s="1"/>
      <c r="I4" s="1"/>
      <c r="J4" s="1"/>
    </row>
    <row r="5" spans="1:10" ht="22.7" customHeight="1">
      <c r="A5" s="10">
        <v>1</v>
      </c>
      <c r="B5" s="11" t="s">
        <v>93</v>
      </c>
      <c r="C5" s="11">
        <v>408003.16</v>
      </c>
      <c r="D5" s="11">
        <v>63203.16</v>
      </c>
      <c r="E5" s="11">
        <v>344800</v>
      </c>
      <c r="F5" s="2"/>
      <c r="G5" s="2"/>
      <c r="H5" s="2"/>
      <c r="I5" s="2"/>
      <c r="J5" s="2"/>
    </row>
    <row r="6" spans="1:10" ht="22.7" customHeight="1">
      <c r="A6" s="4">
        <v>2</v>
      </c>
      <c r="B6" s="5" t="s">
        <v>236</v>
      </c>
      <c r="C6" s="5">
        <v>344800</v>
      </c>
      <c r="D6" s="5"/>
      <c r="E6" s="5">
        <v>344800</v>
      </c>
      <c r="F6" s="2"/>
      <c r="G6" s="2"/>
      <c r="H6" s="2"/>
      <c r="I6" s="2"/>
      <c r="J6" s="2"/>
    </row>
    <row r="7" spans="1:10" ht="22.7" customHeight="1">
      <c r="A7" s="4">
        <v>3</v>
      </c>
      <c r="B7" s="5" t="s">
        <v>237</v>
      </c>
      <c r="C7" s="5">
        <v>63203.16</v>
      </c>
      <c r="D7" s="5">
        <v>63203.16</v>
      </c>
      <c r="E7" s="5"/>
      <c r="F7" s="2"/>
      <c r="G7" s="2"/>
      <c r="H7" s="2"/>
      <c r="I7" s="2"/>
      <c r="J7" s="2"/>
    </row>
    <row r="8" spans="1:10" ht="14.25" customHeight="1"/>
    <row r="9" spans="1:10" ht="14.25" customHeight="1"/>
    <row r="10" spans="1:10" ht="14.25" customHeight="1"/>
    <row r="11" spans="1:10" ht="14.25" customHeight="1"/>
    <row r="12" spans="1:10" ht="14.25" customHeight="1"/>
    <row r="13" spans="1:10" ht="14.25" customHeight="1"/>
    <row r="14" spans="1:10" ht="14.25" customHeight="1">
      <c r="D14" s="1"/>
    </row>
  </sheetData>
  <mergeCells count="1">
    <mergeCell ref="A2:E2"/>
  </mergeCells>
  <phoneticPr fontId="15" type="noConversion"/>
  <printOptions horizontalCentered="1" verticalCentered="1"/>
  <pageMargins left="0.75138888888888899" right="0.75138888888888899" top="0.27152777777777798" bottom="0.27152777777777798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workbookViewId="0"/>
  </sheetViews>
  <sheetFormatPr defaultColWidth="10" defaultRowHeight="13.5"/>
  <cols>
    <col min="1" max="1" width="53.375" customWidth="1"/>
    <col min="2" max="2" width="66.875" customWidth="1"/>
  </cols>
  <sheetData>
    <row r="1" spans="1:2" ht="14.25" customHeight="1">
      <c r="A1" s="1"/>
      <c r="B1" s="1"/>
    </row>
    <row r="2" spans="1:2" ht="39.950000000000003" customHeight="1">
      <c r="A2" s="54" t="s">
        <v>238</v>
      </c>
      <c r="B2" s="54"/>
    </row>
    <row r="3" spans="1:2" ht="14.25" customHeight="1">
      <c r="A3" s="1"/>
      <c r="B3" s="7" t="s">
        <v>32</v>
      </c>
    </row>
    <row r="4" spans="1:2" ht="22.7" customHeight="1">
      <c r="A4" s="4" t="s">
        <v>35</v>
      </c>
      <c r="B4" s="4" t="s">
        <v>36</v>
      </c>
    </row>
    <row r="5" spans="1:2" ht="22.7" customHeight="1">
      <c r="A5" s="8" t="s">
        <v>239</v>
      </c>
      <c r="B5" s="9">
        <v>17500</v>
      </c>
    </row>
  </sheetData>
  <mergeCells count="1">
    <mergeCell ref="A2:B2"/>
  </mergeCells>
  <phoneticPr fontId="15" type="noConversion"/>
  <printOptions horizontalCentered="1" verticalCentered="1"/>
  <pageMargins left="0.75138888888888899" right="0.75138888888888899" top="0.26736111111111099" bottom="0.26736111111111099" header="0" footer="0"/>
  <pageSetup paperSize="9" scale="73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>
      <selection activeCell="E11" sqref="E11"/>
    </sheetView>
  </sheetViews>
  <sheetFormatPr defaultColWidth="10" defaultRowHeight="13.5"/>
  <cols>
    <col min="1" max="1" width="19.375" customWidth="1"/>
    <col min="2" max="2" width="18.25" customWidth="1"/>
    <col min="3" max="3" width="20.25" customWidth="1"/>
    <col min="4" max="4" width="24.25" customWidth="1"/>
    <col min="5" max="5" width="29.375" customWidth="1"/>
  </cols>
  <sheetData>
    <row r="1" spans="1:5" ht="14.25" customHeight="1">
      <c r="A1" s="1"/>
      <c r="B1" s="1"/>
      <c r="C1" s="1"/>
      <c r="D1" s="1"/>
      <c r="E1" s="1"/>
    </row>
    <row r="2" spans="1:5" ht="39.950000000000003" customHeight="1">
      <c r="A2" s="54" t="s">
        <v>240</v>
      </c>
      <c r="B2" s="54"/>
      <c r="C2" s="54"/>
      <c r="D2" s="54"/>
      <c r="E2" s="54"/>
    </row>
    <row r="3" spans="1:5" ht="22.7" customHeight="1">
      <c r="A3" s="2"/>
      <c r="B3" s="2"/>
      <c r="C3" s="2"/>
      <c r="D3" s="2"/>
      <c r="E3" s="3" t="s">
        <v>32</v>
      </c>
    </row>
    <row r="4" spans="1:5" ht="22.7" customHeight="1">
      <c r="A4" s="4" t="s">
        <v>160</v>
      </c>
      <c r="B4" s="4" t="s">
        <v>93</v>
      </c>
      <c r="C4" s="4" t="s">
        <v>241</v>
      </c>
      <c r="D4" s="4" t="s">
        <v>242</v>
      </c>
      <c r="E4" s="4" t="s">
        <v>243</v>
      </c>
    </row>
    <row r="5" spans="1:5" ht="22.7" customHeight="1">
      <c r="A5" s="5" t="s">
        <v>2</v>
      </c>
      <c r="B5" s="6">
        <v>0</v>
      </c>
      <c r="C5" s="6">
        <v>0</v>
      </c>
      <c r="D5" s="6">
        <v>0</v>
      </c>
      <c r="E5" s="6">
        <v>0</v>
      </c>
    </row>
  </sheetData>
  <mergeCells count="1">
    <mergeCell ref="A2:E2"/>
  </mergeCells>
  <phoneticPr fontId="15" type="noConversion"/>
  <printOptions horizontalCentered="1" verticalCentered="1"/>
  <pageMargins left="0.75138888888888899" right="0.75138888888888899" top="0.27152777777777798" bottom="0.27152777777777798" header="0" footer="0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>
      <selection activeCell="C6" sqref="C6"/>
    </sheetView>
  </sheetViews>
  <sheetFormatPr defaultColWidth="10" defaultRowHeight="13.5"/>
  <cols>
    <col min="1" max="1" width="5" customWidth="1"/>
    <col min="2" max="2" width="56.375" customWidth="1"/>
    <col min="3" max="3" width="40.125" customWidth="1"/>
  </cols>
  <sheetData>
    <row r="1" spans="1:3" ht="35.450000000000003" customHeight="1">
      <c r="A1" s="1"/>
      <c r="B1" s="1"/>
    </row>
    <row r="2" spans="1:3" ht="39.200000000000003" customHeight="1">
      <c r="A2" s="1"/>
      <c r="B2" s="53" t="s">
        <v>10</v>
      </c>
      <c r="C2" s="53"/>
    </row>
    <row r="3" spans="1:3" ht="29.45" customHeight="1">
      <c r="A3" s="40"/>
      <c r="B3" s="41" t="s">
        <v>11</v>
      </c>
      <c r="C3" s="41" t="s">
        <v>12</v>
      </c>
    </row>
    <row r="4" spans="1:3" ht="28.5" customHeight="1">
      <c r="A4" s="34"/>
      <c r="B4" s="42" t="s">
        <v>13</v>
      </c>
      <c r="C4" s="11" t="s">
        <v>14</v>
      </c>
    </row>
    <row r="5" spans="1:3" ht="28.5" customHeight="1">
      <c r="A5" s="34"/>
      <c r="B5" s="42" t="s">
        <v>15</v>
      </c>
      <c r="C5" s="11" t="s">
        <v>16</v>
      </c>
    </row>
    <row r="6" spans="1:3" ht="28.5" customHeight="1">
      <c r="A6" s="34"/>
      <c r="B6" s="42" t="s">
        <v>17</v>
      </c>
      <c r="C6" s="11" t="s">
        <v>18</v>
      </c>
    </row>
    <row r="7" spans="1:3" ht="28.5" customHeight="1">
      <c r="A7" s="34"/>
      <c r="B7" s="42" t="s">
        <v>19</v>
      </c>
      <c r="C7" s="11"/>
    </row>
    <row r="8" spans="1:3" ht="28.5" customHeight="1">
      <c r="A8" s="34"/>
      <c r="B8" s="42" t="s">
        <v>20</v>
      </c>
      <c r="C8" s="11" t="s">
        <v>21</v>
      </c>
    </row>
    <row r="9" spans="1:3" ht="28.5" customHeight="1">
      <c r="A9" s="34"/>
      <c r="B9" s="42" t="s">
        <v>22</v>
      </c>
      <c r="C9" s="11" t="s">
        <v>23</v>
      </c>
    </row>
    <row r="10" spans="1:3" ht="28.5" customHeight="1">
      <c r="A10" s="34"/>
      <c r="B10" s="42" t="s">
        <v>24</v>
      </c>
      <c r="C10" s="11" t="s">
        <v>25</v>
      </c>
    </row>
    <row r="11" spans="1:3" ht="28.5" customHeight="1">
      <c r="A11" s="34"/>
      <c r="B11" s="42" t="s">
        <v>26</v>
      </c>
      <c r="C11" s="11" t="s">
        <v>27</v>
      </c>
    </row>
    <row r="12" spans="1:3" ht="28.5" customHeight="1">
      <c r="A12" s="34"/>
      <c r="B12" s="42" t="s">
        <v>28</v>
      </c>
      <c r="C12" s="11"/>
    </row>
    <row r="13" spans="1:3" ht="28.5" customHeight="1">
      <c r="A13" s="1"/>
      <c r="B13" s="42" t="s">
        <v>29</v>
      </c>
      <c r="C13" s="11"/>
    </row>
    <row r="14" spans="1:3" ht="28.5" customHeight="1">
      <c r="A14" s="1"/>
      <c r="B14" s="42" t="s">
        <v>30</v>
      </c>
      <c r="C14" s="11" t="s">
        <v>14</v>
      </c>
    </row>
  </sheetData>
  <mergeCells count="1">
    <mergeCell ref="B2:C2"/>
  </mergeCells>
  <phoneticPr fontId="15" type="noConversion"/>
  <printOptions horizontalCentered="1" verticalCentered="1"/>
  <pageMargins left="0.74803149606299213" right="0.74803149606299213" top="0.27559055118110237" bottom="0.27559055118110237" header="0" footer="0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>
      <selection activeCell="B8" sqref="B8"/>
    </sheetView>
  </sheetViews>
  <sheetFormatPr defaultColWidth="10" defaultRowHeight="13.5"/>
  <cols>
    <col min="1" max="1" width="41.875" customWidth="1"/>
    <col min="2" max="2" width="16.75" customWidth="1"/>
    <col min="3" max="3" width="36.625" customWidth="1"/>
    <col min="4" max="4" width="14.5" customWidth="1"/>
  </cols>
  <sheetData>
    <row r="1" spans="1:4" ht="14.25" customHeight="1">
      <c r="A1" s="1"/>
      <c r="B1" s="1"/>
      <c r="C1" s="1"/>
      <c r="D1" s="1"/>
    </row>
    <row r="2" spans="1:4" ht="39.950000000000003" customHeight="1">
      <c r="A2" s="54" t="s">
        <v>31</v>
      </c>
      <c r="B2" s="54"/>
      <c r="C2" s="54"/>
      <c r="D2" s="54"/>
    </row>
    <row r="3" spans="1:4" ht="22.7" customHeight="1">
      <c r="A3" s="55"/>
      <c r="B3" s="55"/>
      <c r="C3" s="55"/>
      <c r="D3" s="35" t="s">
        <v>32</v>
      </c>
    </row>
    <row r="4" spans="1:4" ht="22.7" customHeight="1">
      <c r="A4" s="56" t="s">
        <v>33</v>
      </c>
      <c r="B4" s="56"/>
      <c r="C4" s="56" t="s">
        <v>34</v>
      </c>
      <c r="D4" s="56"/>
    </row>
    <row r="5" spans="1:4" ht="22.7" customHeight="1">
      <c r="A5" s="10" t="s">
        <v>35</v>
      </c>
      <c r="B5" s="10" t="s">
        <v>36</v>
      </c>
      <c r="C5" s="10" t="s">
        <v>35</v>
      </c>
      <c r="D5" s="10" t="s">
        <v>36</v>
      </c>
    </row>
    <row r="6" spans="1:4" ht="22.7" customHeight="1">
      <c r="A6" s="8" t="s">
        <v>37</v>
      </c>
      <c r="B6" s="30">
        <v>6593549.29</v>
      </c>
      <c r="C6" s="8" t="s">
        <v>38</v>
      </c>
      <c r="D6" s="30">
        <v>63203.16</v>
      </c>
    </row>
    <row r="7" spans="1:4" ht="22.7" customHeight="1">
      <c r="A7" s="8" t="s">
        <v>39</v>
      </c>
      <c r="B7" s="30">
        <v>17500</v>
      </c>
      <c r="C7" s="8" t="s">
        <v>40</v>
      </c>
      <c r="D7" s="36"/>
    </row>
    <row r="8" spans="1:4" ht="22.7" customHeight="1">
      <c r="A8" s="8" t="s">
        <v>41</v>
      </c>
      <c r="B8" s="30">
        <f>B6-B7</f>
        <v>6576049.29</v>
      </c>
      <c r="C8" s="8" t="s">
        <v>42</v>
      </c>
      <c r="D8" s="36"/>
    </row>
    <row r="9" spans="1:4" ht="22.7" customHeight="1">
      <c r="A9" s="8" t="s">
        <v>43</v>
      </c>
      <c r="B9" s="30"/>
      <c r="C9" s="8" t="s">
        <v>44</v>
      </c>
      <c r="D9" s="36"/>
    </row>
    <row r="10" spans="1:4" ht="22.7" customHeight="1">
      <c r="A10" s="8" t="s">
        <v>45</v>
      </c>
      <c r="B10" s="30"/>
      <c r="C10" s="8" t="s">
        <v>46</v>
      </c>
      <c r="D10" s="36">
        <v>5090988.78</v>
      </c>
    </row>
    <row r="11" spans="1:4" ht="22.7" customHeight="1">
      <c r="A11" s="8" t="s">
        <v>47</v>
      </c>
      <c r="B11" s="30"/>
      <c r="C11" s="8" t="s">
        <v>48</v>
      </c>
      <c r="D11" s="36"/>
    </row>
    <row r="12" spans="1:4" ht="22.7" customHeight="1">
      <c r="A12" s="8" t="s">
        <v>49</v>
      </c>
      <c r="B12" s="30"/>
      <c r="C12" s="8" t="s">
        <v>50</v>
      </c>
      <c r="D12" s="36"/>
    </row>
    <row r="13" spans="1:4" ht="22.7" customHeight="1">
      <c r="A13" s="8" t="s">
        <v>51</v>
      </c>
      <c r="B13" s="30"/>
      <c r="C13" s="8" t="s">
        <v>52</v>
      </c>
      <c r="D13" s="36">
        <v>799441.75</v>
      </c>
    </row>
    <row r="14" spans="1:4" ht="22.7" customHeight="1">
      <c r="A14" s="8" t="s">
        <v>53</v>
      </c>
      <c r="B14" s="30"/>
      <c r="C14" s="8" t="s">
        <v>54</v>
      </c>
      <c r="D14" s="36"/>
    </row>
    <row r="15" spans="1:4" ht="22.7" customHeight="1">
      <c r="A15" s="8"/>
      <c r="B15" s="37"/>
      <c r="C15" s="8" t="s">
        <v>55</v>
      </c>
      <c r="D15" s="36">
        <v>260696.64</v>
      </c>
    </row>
    <row r="16" spans="1:4" ht="22.7" customHeight="1">
      <c r="A16" s="8"/>
      <c r="B16" s="37"/>
      <c r="C16" s="8" t="s">
        <v>56</v>
      </c>
      <c r="D16" s="36"/>
    </row>
    <row r="17" spans="1:4" ht="22.7" customHeight="1">
      <c r="A17" s="8"/>
      <c r="B17" s="37"/>
      <c r="C17" s="8" t="s">
        <v>57</v>
      </c>
      <c r="D17" s="36">
        <v>17500</v>
      </c>
    </row>
    <row r="18" spans="1:4" ht="22.7" customHeight="1">
      <c r="A18" s="8"/>
      <c r="B18" s="37"/>
      <c r="C18" s="8" t="s">
        <v>58</v>
      </c>
      <c r="D18" s="36"/>
    </row>
    <row r="19" spans="1:4" ht="22.7" customHeight="1">
      <c r="A19" s="8"/>
      <c r="B19" s="37"/>
      <c r="C19" s="8" t="s">
        <v>59</v>
      </c>
      <c r="D19" s="36"/>
    </row>
    <row r="20" spans="1:4" ht="22.7" customHeight="1">
      <c r="A20" s="38"/>
      <c r="B20" s="39"/>
      <c r="C20" s="8" t="s">
        <v>60</v>
      </c>
      <c r="D20" s="36"/>
    </row>
    <row r="21" spans="1:4" ht="22.7" customHeight="1">
      <c r="A21" s="38"/>
      <c r="B21" s="39"/>
      <c r="C21" s="8" t="s">
        <v>61</v>
      </c>
      <c r="D21" s="36"/>
    </row>
    <row r="22" spans="1:4" ht="22.7" customHeight="1">
      <c r="A22" s="38"/>
      <c r="B22" s="39"/>
      <c r="C22" s="8" t="s">
        <v>62</v>
      </c>
      <c r="D22" s="36"/>
    </row>
    <row r="23" spans="1:4" ht="22.7" customHeight="1">
      <c r="A23" s="38"/>
      <c r="B23" s="39"/>
      <c r="C23" s="8" t="s">
        <v>63</v>
      </c>
      <c r="D23" s="36"/>
    </row>
    <row r="24" spans="1:4" ht="22.7" customHeight="1">
      <c r="A24" s="38"/>
      <c r="B24" s="39"/>
      <c r="C24" s="8" t="s">
        <v>64</v>
      </c>
      <c r="D24" s="36"/>
    </row>
    <row r="25" spans="1:4" ht="22.7" customHeight="1">
      <c r="A25" s="8"/>
      <c r="B25" s="37"/>
      <c r="C25" s="8" t="s">
        <v>65</v>
      </c>
      <c r="D25" s="36">
        <v>379218.96</v>
      </c>
    </row>
    <row r="26" spans="1:4" ht="22.7" customHeight="1">
      <c r="A26" s="8"/>
      <c r="B26" s="37"/>
      <c r="C26" s="8" t="s">
        <v>66</v>
      </c>
      <c r="D26" s="36"/>
    </row>
    <row r="27" spans="1:4" ht="22.7" customHeight="1">
      <c r="A27" s="8"/>
      <c r="B27" s="37"/>
      <c r="C27" s="8" t="s">
        <v>67</v>
      </c>
      <c r="D27" s="36"/>
    </row>
    <row r="28" spans="1:4" ht="22.7" customHeight="1">
      <c r="A28" s="38"/>
      <c r="B28" s="39"/>
      <c r="C28" s="8" t="s">
        <v>68</v>
      </c>
      <c r="D28" s="36"/>
    </row>
    <row r="29" spans="1:4" ht="22.7" customHeight="1">
      <c r="A29" s="38"/>
      <c r="B29" s="39"/>
      <c r="C29" s="8" t="s">
        <v>69</v>
      </c>
      <c r="D29" s="36"/>
    </row>
    <row r="30" spans="1:4" ht="22.7" customHeight="1">
      <c r="A30" s="38"/>
      <c r="B30" s="39"/>
      <c r="C30" s="8" t="s">
        <v>70</v>
      </c>
      <c r="D30" s="36"/>
    </row>
    <row r="31" spans="1:4" ht="22.7" customHeight="1">
      <c r="A31" s="38"/>
      <c r="B31" s="39"/>
      <c r="C31" s="8" t="s">
        <v>71</v>
      </c>
      <c r="D31" s="36"/>
    </row>
    <row r="32" spans="1:4" ht="22.7" customHeight="1">
      <c r="A32" s="38"/>
      <c r="B32" s="39"/>
      <c r="C32" s="8" t="s">
        <v>72</v>
      </c>
      <c r="D32" s="36"/>
    </row>
    <row r="33" spans="1:4" ht="22.7" customHeight="1">
      <c r="A33" s="8"/>
      <c r="B33" s="8"/>
      <c r="C33" s="8" t="s">
        <v>73</v>
      </c>
      <c r="D33" s="36"/>
    </row>
    <row r="34" spans="1:4" ht="22.7" customHeight="1">
      <c r="A34" s="8"/>
      <c r="B34" s="8"/>
      <c r="C34" s="8" t="s">
        <v>74</v>
      </c>
      <c r="D34" s="36"/>
    </row>
    <row r="35" spans="1:4" ht="22.7" customHeight="1">
      <c r="A35" s="8"/>
      <c r="B35" s="8"/>
      <c r="C35" s="8" t="s">
        <v>75</v>
      </c>
      <c r="D35" s="36"/>
    </row>
    <row r="36" spans="1:4" ht="22.7" customHeight="1">
      <c r="A36" s="8"/>
      <c r="B36" s="8"/>
      <c r="C36" s="8"/>
      <c r="D36" s="8"/>
    </row>
    <row r="37" spans="1:4" ht="22.7" customHeight="1">
      <c r="A37" s="8"/>
      <c r="B37" s="8"/>
      <c r="C37" s="8"/>
      <c r="D37" s="8"/>
    </row>
    <row r="38" spans="1:4" ht="22.7" customHeight="1">
      <c r="A38" s="8"/>
      <c r="B38" s="8"/>
      <c r="C38" s="8"/>
      <c r="D38" s="8"/>
    </row>
    <row r="39" spans="1:4" ht="22.7" customHeight="1">
      <c r="A39" s="38" t="s">
        <v>76</v>
      </c>
      <c r="B39" s="39">
        <v>6611049.29</v>
      </c>
      <c r="C39" s="38" t="s">
        <v>77</v>
      </c>
      <c r="D39" s="39">
        <v>6611049.29</v>
      </c>
    </row>
    <row r="40" spans="1:4" ht="22.7" customHeight="1">
      <c r="A40" s="38" t="s">
        <v>78</v>
      </c>
      <c r="B40" s="39"/>
      <c r="C40" s="38" t="s">
        <v>79</v>
      </c>
      <c r="D40" s="39"/>
    </row>
    <row r="41" spans="1:4" ht="22.7" customHeight="1">
      <c r="A41" s="8"/>
      <c r="B41" s="37"/>
      <c r="C41" s="8"/>
      <c r="D41" s="37"/>
    </row>
    <row r="42" spans="1:4" ht="22.7" customHeight="1">
      <c r="A42" s="38" t="s">
        <v>80</v>
      </c>
      <c r="B42" s="39">
        <v>6611049.29</v>
      </c>
      <c r="C42" s="38" t="s">
        <v>81</v>
      </c>
      <c r="D42" s="39">
        <v>6611049.29</v>
      </c>
    </row>
  </sheetData>
  <mergeCells count="4">
    <mergeCell ref="A2:D2"/>
    <mergeCell ref="A3:C3"/>
    <mergeCell ref="A4:B4"/>
    <mergeCell ref="C4:D4"/>
  </mergeCells>
  <phoneticPr fontId="15" type="noConversion"/>
  <printOptions horizontalCentered="1" verticalCentered="1"/>
  <pageMargins left="0.75138888888888899" right="0.75138888888888899" top="0.27152777777777798" bottom="0.27152777777777798" header="0" footer="0"/>
  <pageSetup paperSize="9" scale="8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ColWidth="10" defaultRowHeight="13.5"/>
  <cols>
    <col min="1" max="1" width="53.5" customWidth="1"/>
    <col min="2" max="2" width="32" customWidth="1"/>
  </cols>
  <sheetData>
    <row r="1" spans="1:2" ht="14.25" customHeight="1">
      <c r="A1" s="1"/>
      <c r="B1" s="1"/>
    </row>
    <row r="2" spans="1:2" ht="39.950000000000003" customHeight="1">
      <c r="A2" s="54" t="s">
        <v>82</v>
      </c>
      <c r="B2" s="54"/>
    </row>
    <row r="3" spans="1:2" ht="22.7" customHeight="1">
      <c r="A3" s="2"/>
      <c r="B3" s="14" t="s">
        <v>32</v>
      </c>
    </row>
    <row r="4" spans="1:2" ht="22.7" customHeight="1">
      <c r="A4" s="10" t="s">
        <v>35</v>
      </c>
      <c r="B4" s="10" t="s">
        <v>36</v>
      </c>
    </row>
    <row r="5" spans="1:2" ht="22.7" customHeight="1">
      <c r="A5" s="5" t="s">
        <v>37</v>
      </c>
      <c r="B5" s="5">
        <v>6593549.29</v>
      </c>
    </row>
    <row r="6" spans="1:2" ht="22.7" customHeight="1">
      <c r="A6" s="5" t="s">
        <v>83</v>
      </c>
      <c r="B6" s="5">
        <v>6593549.29</v>
      </c>
    </row>
    <row r="7" spans="1:2" ht="22.7" customHeight="1">
      <c r="A7" s="5" t="s">
        <v>84</v>
      </c>
      <c r="B7" s="5">
        <v>17500</v>
      </c>
    </row>
    <row r="8" spans="1:2" ht="22.7" customHeight="1">
      <c r="A8" s="5" t="s">
        <v>83</v>
      </c>
      <c r="B8" s="5">
        <v>17500</v>
      </c>
    </row>
    <row r="9" spans="1:2" ht="22.7" customHeight="1">
      <c r="A9" s="28" t="s">
        <v>85</v>
      </c>
      <c r="B9" s="6">
        <v>6611049.29</v>
      </c>
    </row>
    <row r="10" spans="1:2" ht="22.7" customHeight="1">
      <c r="A10" s="28" t="s">
        <v>86</v>
      </c>
      <c r="B10" s="6">
        <v>6611049.29</v>
      </c>
    </row>
  </sheetData>
  <mergeCells count="1">
    <mergeCell ref="A2:B2"/>
  </mergeCells>
  <phoneticPr fontId="15" type="noConversion"/>
  <pageMargins left="0.75" right="0.75" top="0.268999993801117" bottom="0.268999993801117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opLeftCell="A15" workbookViewId="0">
      <selection activeCell="B30" sqref="B30"/>
    </sheetView>
  </sheetViews>
  <sheetFormatPr defaultColWidth="10" defaultRowHeight="13.5"/>
  <cols>
    <col min="1" max="1" width="41.25" customWidth="1"/>
    <col min="2" max="2" width="15.125" customWidth="1"/>
    <col min="3" max="3" width="13.75" customWidth="1"/>
    <col min="4" max="4" width="13.25" customWidth="1"/>
    <col min="5" max="5" width="12.625" customWidth="1"/>
  </cols>
  <sheetData>
    <row r="1" spans="1:5" ht="14.25" customHeight="1">
      <c r="A1" s="1"/>
      <c r="B1" s="1"/>
      <c r="C1" s="1"/>
      <c r="D1" s="1"/>
      <c r="E1" s="1"/>
    </row>
    <row r="2" spans="1:5" ht="39.950000000000003" customHeight="1">
      <c r="A2" s="54" t="s">
        <v>87</v>
      </c>
      <c r="B2" s="54"/>
      <c r="C2" s="54"/>
      <c r="D2" s="54"/>
      <c r="E2" s="54"/>
    </row>
    <row r="3" spans="1:5" ht="22.7" customHeight="1">
      <c r="A3" s="2"/>
      <c r="B3" s="2"/>
      <c r="C3" s="2"/>
      <c r="D3" s="2"/>
      <c r="E3" s="2" t="s">
        <v>32</v>
      </c>
    </row>
    <row r="4" spans="1:5" ht="22.7" customHeight="1">
      <c r="A4" s="4" t="s">
        <v>88</v>
      </c>
      <c r="B4" s="4" t="s">
        <v>89</v>
      </c>
      <c r="C4" s="4" t="s">
        <v>90</v>
      </c>
      <c r="D4" s="4" t="s">
        <v>91</v>
      </c>
      <c r="E4" s="4" t="s">
        <v>92</v>
      </c>
    </row>
    <row r="5" spans="1:5" ht="22.7" customHeight="1">
      <c r="A5" s="11" t="s">
        <v>93</v>
      </c>
      <c r="B5" s="12">
        <v>6611049.29</v>
      </c>
      <c r="C5" s="12">
        <v>5678791.0099999998</v>
      </c>
      <c r="D5" s="12">
        <v>932258.28</v>
      </c>
      <c r="E5" s="12"/>
    </row>
    <row r="6" spans="1:5" ht="22.7" customHeight="1">
      <c r="A6" s="11" t="s">
        <v>94</v>
      </c>
      <c r="B6" s="12">
        <v>63203.16</v>
      </c>
      <c r="C6" s="12">
        <v>63203.16</v>
      </c>
      <c r="D6" s="12"/>
      <c r="E6" s="12"/>
    </row>
    <row r="7" spans="1:5" ht="22.7" customHeight="1">
      <c r="A7" s="11" t="s">
        <v>95</v>
      </c>
      <c r="B7" s="12">
        <v>63203.16</v>
      </c>
      <c r="C7" s="12">
        <v>63203.16</v>
      </c>
      <c r="D7" s="12"/>
      <c r="E7" s="12"/>
    </row>
    <row r="8" spans="1:5" ht="22.7" customHeight="1">
      <c r="A8" s="5" t="s">
        <v>96</v>
      </c>
      <c r="B8" s="6">
        <v>63203.16</v>
      </c>
      <c r="C8" s="6">
        <v>63203.16</v>
      </c>
      <c r="D8" s="6"/>
      <c r="E8" s="6"/>
    </row>
    <row r="9" spans="1:5" ht="22.7" customHeight="1">
      <c r="A9" s="11" t="s">
        <v>97</v>
      </c>
      <c r="B9" s="12">
        <v>5090988.78</v>
      </c>
      <c r="C9" s="12">
        <v>4176230.5</v>
      </c>
      <c r="D9" s="12">
        <v>914758.28</v>
      </c>
      <c r="E9" s="12"/>
    </row>
    <row r="10" spans="1:5" ht="22.7" customHeight="1">
      <c r="A10" s="11" t="s">
        <v>98</v>
      </c>
      <c r="B10" s="12">
        <v>4912388.78</v>
      </c>
      <c r="C10" s="12">
        <v>4176230.5</v>
      </c>
      <c r="D10" s="12">
        <v>736158.28</v>
      </c>
      <c r="E10" s="12"/>
    </row>
    <row r="11" spans="1:5" ht="22.7" customHeight="1">
      <c r="A11" s="5" t="s">
        <v>99</v>
      </c>
      <c r="B11" s="6">
        <v>92012.28</v>
      </c>
      <c r="C11" s="6"/>
      <c r="D11" s="6">
        <v>92012.28</v>
      </c>
      <c r="E11" s="6"/>
    </row>
    <row r="12" spans="1:5" ht="22.7" customHeight="1">
      <c r="A12" s="5" t="s">
        <v>100</v>
      </c>
      <c r="B12" s="6">
        <v>4310380.5</v>
      </c>
      <c r="C12" s="6">
        <v>4176230.5</v>
      </c>
      <c r="D12" s="6">
        <v>134150</v>
      </c>
      <c r="E12" s="6"/>
    </row>
    <row r="13" spans="1:5" ht="22.7" customHeight="1">
      <c r="A13" s="5" t="s">
        <v>101</v>
      </c>
      <c r="B13" s="6">
        <v>509996</v>
      </c>
      <c r="C13" s="6"/>
      <c r="D13" s="6">
        <v>509996</v>
      </c>
      <c r="E13" s="6"/>
    </row>
    <row r="14" spans="1:5" ht="22.7" customHeight="1">
      <c r="A14" s="11" t="s">
        <v>102</v>
      </c>
      <c r="B14" s="12">
        <v>178600</v>
      </c>
      <c r="C14" s="12"/>
      <c r="D14" s="12">
        <v>178600</v>
      </c>
      <c r="E14" s="12"/>
    </row>
    <row r="15" spans="1:5" ht="22.7" customHeight="1">
      <c r="A15" s="5" t="s">
        <v>103</v>
      </c>
      <c r="B15" s="6">
        <v>178600</v>
      </c>
      <c r="C15" s="6"/>
      <c r="D15" s="6">
        <v>178600</v>
      </c>
      <c r="E15" s="6"/>
    </row>
    <row r="16" spans="1:5" ht="22.7" customHeight="1">
      <c r="A16" s="11" t="s">
        <v>104</v>
      </c>
      <c r="B16" s="12">
        <v>799441.75</v>
      </c>
      <c r="C16" s="12">
        <v>799441.75</v>
      </c>
      <c r="D16" s="12"/>
      <c r="E16" s="12"/>
    </row>
    <row r="17" spans="1:5" ht="22.7" customHeight="1">
      <c r="A17" s="11" t="s">
        <v>105</v>
      </c>
      <c r="B17" s="12">
        <v>793121.43</v>
      </c>
      <c r="C17" s="12">
        <v>793121.43</v>
      </c>
      <c r="D17" s="12"/>
      <c r="E17" s="12"/>
    </row>
    <row r="18" spans="1:5" ht="22.7" customHeight="1">
      <c r="A18" s="5" t="s">
        <v>106</v>
      </c>
      <c r="B18" s="6">
        <v>287496.15000000002</v>
      </c>
      <c r="C18" s="6">
        <v>287496.15000000002</v>
      </c>
      <c r="D18" s="6"/>
      <c r="E18" s="6"/>
    </row>
    <row r="19" spans="1:5" ht="22.7" customHeight="1">
      <c r="A19" s="5" t="s">
        <v>107</v>
      </c>
      <c r="B19" s="6">
        <v>505625.28</v>
      </c>
      <c r="C19" s="6">
        <v>505625.28</v>
      </c>
      <c r="D19" s="6"/>
      <c r="E19" s="6"/>
    </row>
    <row r="20" spans="1:5" ht="22.7" customHeight="1">
      <c r="A20" s="11" t="s">
        <v>108</v>
      </c>
      <c r="B20" s="12">
        <v>6320.32</v>
      </c>
      <c r="C20" s="12">
        <v>6320.32</v>
      </c>
      <c r="D20" s="12"/>
      <c r="E20" s="12"/>
    </row>
    <row r="21" spans="1:5" ht="22.7" customHeight="1">
      <c r="A21" s="5" t="s">
        <v>109</v>
      </c>
      <c r="B21" s="6">
        <v>6320.32</v>
      </c>
      <c r="C21" s="6">
        <v>6320.32</v>
      </c>
      <c r="D21" s="6"/>
      <c r="E21" s="6"/>
    </row>
    <row r="22" spans="1:5" ht="22.7" customHeight="1">
      <c r="A22" s="11" t="s">
        <v>110</v>
      </c>
      <c r="B22" s="12">
        <v>260696.64</v>
      </c>
      <c r="C22" s="12">
        <v>260696.64</v>
      </c>
      <c r="D22" s="12"/>
      <c r="E22" s="12"/>
    </row>
    <row r="23" spans="1:5" ht="22.7" customHeight="1">
      <c r="A23" s="11" t="s">
        <v>111</v>
      </c>
      <c r="B23" s="12">
        <v>260696.64</v>
      </c>
      <c r="C23" s="12">
        <v>260696.64</v>
      </c>
      <c r="D23" s="12"/>
      <c r="E23" s="12"/>
    </row>
    <row r="24" spans="1:5" ht="22.7" customHeight="1">
      <c r="A24" s="5" t="s">
        <v>112</v>
      </c>
      <c r="B24" s="6">
        <v>205410.27</v>
      </c>
      <c r="C24" s="6">
        <v>205410.27</v>
      </c>
      <c r="D24" s="6"/>
      <c r="E24" s="6"/>
    </row>
    <row r="25" spans="1:5" ht="22.7" customHeight="1">
      <c r="A25" s="5" t="s">
        <v>113</v>
      </c>
      <c r="B25" s="6">
        <v>47402.37</v>
      </c>
      <c r="C25" s="6">
        <v>47402.37</v>
      </c>
      <c r="D25" s="6"/>
      <c r="E25" s="6"/>
    </row>
    <row r="26" spans="1:5" ht="22.7" customHeight="1">
      <c r="A26" s="5" t="s">
        <v>114</v>
      </c>
      <c r="B26" s="6">
        <v>7884</v>
      </c>
      <c r="C26" s="6">
        <v>7884</v>
      </c>
      <c r="D26" s="6"/>
      <c r="E26" s="6"/>
    </row>
    <row r="27" spans="1:5" ht="22.7" customHeight="1">
      <c r="A27" s="11" t="s">
        <v>115</v>
      </c>
      <c r="B27" s="12">
        <v>17500</v>
      </c>
      <c r="C27" s="12"/>
      <c r="D27" s="12">
        <v>17500</v>
      </c>
      <c r="E27" s="12"/>
    </row>
    <row r="28" spans="1:5" ht="22.7" customHeight="1">
      <c r="A28" s="11" t="s">
        <v>116</v>
      </c>
      <c r="B28" s="12">
        <v>17500</v>
      </c>
      <c r="C28" s="12"/>
      <c r="D28" s="12">
        <v>17500</v>
      </c>
      <c r="E28" s="12"/>
    </row>
    <row r="29" spans="1:5" ht="22.7" customHeight="1">
      <c r="A29" s="5" t="s">
        <v>117</v>
      </c>
      <c r="B29" s="6">
        <v>17500</v>
      </c>
      <c r="C29" s="6"/>
      <c r="D29" s="6">
        <v>17500</v>
      </c>
      <c r="E29" s="6"/>
    </row>
    <row r="30" spans="1:5" ht="22.7" customHeight="1">
      <c r="A30" s="11" t="s">
        <v>118</v>
      </c>
      <c r="B30" s="12">
        <v>379218.96</v>
      </c>
      <c r="C30" s="12">
        <v>379218.96</v>
      </c>
      <c r="D30" s="12"/>
      <c r="E30" s="12"/>
    </row>
    <row r="31" spans="1:5" ht="22.7" customHeight="1">
      <c r="A31" s="11" t="s">
        <v>119</v>
      </c>
      <c r="B31" s="12">
        <v>379218.96</v>
      </c>
      <c r="C31" s="12">
        <v>379218.96</v>
      </c>
      <c r="D31" s="12"/>
      <c r="E31" s="12"/>
    </row>
    <row r="32" spans="1:5" ht="22.7" customHeight="1">
      <c r="A32" s="5" t="s">
        <v>120</v>
      </c>
      <c r="B32" s="6">
        <v>379218.96</v>
      </c>
      <c r="C32" s="6">
        <v>379218.96</v>
      </c>
      <c r="D32" s="6"/>
      <c r="E32" s="6"/>
    </row>
  </sheetData>
  <mergeCells count="1">
    <mergeCell ref="A2:E2"/>
  </mergeCells>
  <phoneticPr fontId="15" type="noConversion"/>
  <printOptions horizontalCentered="1" verticalCentered="1"/>
  <pageMargins left="0.75138888888888899" right="0.75138888888888899" top="0.27152777777777798" bottom="0.27152777777777798" header="0" footer="0"/>
  <pageSetup paperSize="9" scale="91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/>
  </sheetViews>
  <sheetFormatPr defaultColWidth="10" defaultRowHeight="13.5"/>
  <cols>
    <col min="1" max="1" width="24.625" customWidth="1"/>
    <col min="2" max="2" width="16.75" customWidth="1"/>
    <col min="3" max="3" width="36.625" customWidth="1"/>
    <col min="4" max="4" width="14.5" customWidth="1"/>
    <col min="5" max="5" width="18.75" customWidth="1"/>
    <col min="6" max="8" width="9.75" customWidth="1"/>
  </cols>
  <sheetData>
    <row r="1" spans="1:7" ht="14.25" customHeight="1">
      <c r="A1" s="1"/>
      <c r="B1" s="1"/>
      <c r="C1" s="1"/>
      <c r="D1" s="1"/>
      <c r="E1" s="1"/>
      <c r="F1" s="1"/>
      <c r="G1" s="1"/>
    </row>
    <row r="2" spans="1:7" ht="39.950000000000003" customHeight="1">
      <c r="A2" s="54" t="s">
        <v>121</v>
      </c>
      <c r="B2" s="54"/>
      <c r="C2" s="54"/>
      <c r="D2" s="54"/>
      <c r="E2" s="1"/>
      <c r="F2" s="1"/>
      <c r="G2" s="1"/>
    </row>
    <row r="3" spans="1:7" ht="22.7" customHeight="1">
      <c r="A3" s="2"/>
      <c r="B3" s="2"/>
      <c r="C3" s="57" t="s">
        <v>32</v>
      </c>
      <c r="D3" s="57"/>
      <c r="E3" s="2"/>
      <c r="F3" s="2"/>
      <c r="G3" s="2"/>
    </row>
    <row r="4" spans="1:7" ht="22.7" customHeight="1">
      <c r="A4" s="56" t="s">
        <v>33</v>
      </c>
      <c r="B4" s="56"/>
      <c r="C4" s="56" t="s">
        <v>34</v>
      </c>
      <c r="D4" s="56"/>
      <c r="E4" s="2"/>
      <c r="F4" s="2"/>
      <c r="G4" s="2"/>
    </row>
    <row r="5" spans="1:7" ht="22.7" customHeight="1">
      <c r="A5" s="10" t="s">
        <v>35</v>
      </c>
      <c r="B5" s="10" t="s">
        <v>36</v>
      </c>
      <c r="C5" s="10" t="s">
        <v>35</v>
      </c>
      <c r="D5" s="10" t="s">
        <v>93</v>
      </c>
      <c r="E5" s="2"/>
      <c r="F5" s="2"/>
      <c r="G5" s="2"/>
    </row>
    <row r="6" spans="1:7" ht="22.7" customHeight="1">
      <c r="A6" s="5" t="s">
        <v>122</v>
      </c>
      <c r="B6" s="29">
        <v>6611049.29</v>
      </c>
      <c r="C6" s="5" t="s">
        <v>123</v>
      </c>
      <c r="D6" s="29">
        <v>6611049.29</v>
      </c>
      <c r="E6" s="2"/>
      <c r="F6" s="2"/>
      <c r="G6" s="2"/>
    </row>
    <row r="7" spans="1:7" ht="22.7" customHeight="1">
      <c r="A7" s="5" t="s">
        <v>124</v>
      </c>
      <c r="B7" s="30">
        <v>6593549.29</v>
      </c>
      <c r="C7" s="5" t="s">
        <v>125</v>
      </c>
      <c r="D7" s="30">
        <v>63203.16</v>
      </c>
      <c r="E7" s="2"/>
      <c r="F7" s="2"/>
      <c r="G7" s="2"/>
    </row>
    <row r="8" spans="1:7" ht="22.7" customHeight="1">
      <c r="A8" s="5" t="s">
        <v>126</v>
      </c>
      <c r="B8" s="30">
        <v>17500</v>
      </c>
      <c r="C8" s="5" t="s">
        <v>127</v>
      </c>
      <c r="D8" s="30"/>
      <c r="E8" s="2"/>
      <c r="F8" s="2"/>
      <c r="G8" s="2"/>
    </row>
    <row r="9" spans="1:7" ht="22.7" customHeight="1">
      <c r="A9" s="5" t="s">
        <v>128</v>
      </c>
      <c r="B9" s="30"/>
      <c r="C9" s="5" t="s">
        <v>129</v>
      </c>
      <c r="D9" s="30"/>
      <c r="E9" s="2"/>
      <c r="F9" s="2"/>
      <c r="G9" s="2"/>
    </row>
    <row r="10" spans="1:7" ht="22.7" customHeight="1">
      <c r="A10" s="5"/>
      <c r="B10" s="31"/>
      <c r="C10" s="5" t="s">
        <v>130</v>
      </c>
      <c r="D10" s="30"/>
      <c r="E10" s="2"/>
      <c r="F10" s="2"/>
      <c r="G10" s="2"/>
    </row>
    <row r="11" spans="1:7" ht="22.7" customHeight="1">
      <c r="A11" s="5"/>
      <c r="B11" s="31"/>
      <c r="C11" s="5" t="s">
        <v>131</v>
      </c>
      <c r="D11" s="30">
        <v>5090988.78</v>
      </c>
      <c r="E11" s="2"/>
      <c r="F11" s="2"/>
      <c r="G11" s="2"/>
    </row>
    <row r="12" spans="1:7" ht="22.7" customHeight="1">
      <c r="A12" s="5"/>
      <c r="B12" s="31"/>
      <c r="C12" s="5" t="s">
        <v>132</v>
      </c>
      <c r="D12" s="30"/>
      <c r="E12" s="2"/>
      <c r="F12" s="2"/>
      <c r="G12" s="2"/>
    </row>
    <row r="13" spans="1:7" ht="22.7" customHeight="1">
      <c r="A13" s="11"/>
      <c r="B13" s="16"/>
      <c r="C13" s="5" t="s">
        <v>133</v>
      </c>
      <c r="D13" s="30"/>
      <c r="E13" s="2"/>
      <c r="F13" s="2"/>
      <c r="G13" s="2"/>
    </row>
    <row r="14" spans="1:7" ht="22.7" customHeight="1">
      <c r="A14" s="5"/>
      <c r="B14" s="31"/>
      <c r="C14" s="5" t="s">
        <v>134</v>
      </c>
      <c r="D14" s="30">
        <v>799441.75</v>
      </c>
      <c r="E14" s="2"/>
      <c r="F14" s="2"/>
      <c r="G14" s="13"/>
    </row>
    <row r="15" spans="1:7" ht="22.7" customHeight="1">
      <c r="A15" s="5"/>
      <c r="B15" s="31"/>
      <c r="C15" s="5" t="s">
        <v>135</v>
      </c>
      <c r="D15" s="30"/>
      <c r="E15" s="2"/>
      <c r="F15" s="2"/>
      <c r="G15" s="2"/>
    </row>
    <row r="16" spans="1:7" ht="22.7" customHeight="1">
      <c r="A16" s="5"/>
      <c r="B16" s="31"/>
      <c r="C16" s="5" t="s">
        <v>136</v>
      </c>
      <c r="D16" s="30">
        <v>260696.64</v>
      </c>
      <c r="E16" s="2"/>
      <c r="F16" s="2"/>
      <c r="G16" s="2"/>
    </row>
    <row r="17" spans="1:7" ht="22.7" customHeight="1">
      <c r="A17" s="5"/>
      <c r="B17" s="31"/>
      <c r="C17" s="5" t="s">
        <v>137</v>
      </c>
      <c r="D17" s="30"/>
      <c r="E17" s="2"/>
      <c r="F17" s="2"/>
      <c r="G17" s="2"/>
    </row>
    <row r="18" spans="1:7" ht="22.7" customHeight="1">
      <c r="A18" s="5"/>
      <c r="B18" s="31"/>
      <c r="C18" s="5" t="s">
        <v>138</v>
      </c>
      <c r="D18" s="30">
        <v>17500</v>
      </c>
      <c r="E18" s="2"/>
      <c r="F18" s="2"/>
      <c r="G18" s="2"/>
    </row>
    <row r="19" spans="1:7" ht="22.7" customHeight="1">
      <c r="A19" s="5"/>
      <c r="B19" s="5"/>
      <c r="C19" s="5" t="s">
        <v>139</v>
      </c>
      <c r="D19" s="30"/>
      <c r="E19" s="2"/>
      <c r="F19" s="2"/>
      <c r="G19" s="2"/>
    </row>
    <row r="20" spans="1:7" ht="22.7" customHeight="1">
      <c r="A20" s="5"/>
      <c r="B20" s="5"/>
      <c r="C20" s="5" t="s">
        <v>140</v>
      </c>
      <c r="D20" s="30"/>
      <c r="E20" s="2"/>
      <c r="F20" s="2"/>
      <c r="G20" s="2"/>
    </row>
    <row r="21" spans="1:7" ht="22.7" customHeight="1">
      <c r="A21" s="5"/>
      <c r="B21" s="5"/>
      <c r="C21" s="5" t="s">
        <v>141</v>
      </c>
      <c r="D21" s="30"/>
      <c r="E21" s="2"/>
      <c r="F21" s="2"/>
      <c r="G21" s="2"/>
    </row>
    <row r="22" spans="1:7" ht="22.7" customHeight="1">
      <c r="A22" s="5"/>
      <c r="B22" s="5"/>
      <c r="C22" s="5" t="s">
        <v>142</v>
      </c>
      <c r="D22" s="30"/>
      <c r="E22" s="2"/>
      <c r="F22" s="2"/>
      <c r="G22" s="2"/>
    </row>
    <row r="23" spans="1:7" ht="22.7" customHeight="1">
      <c r="A23" s="5"/>
      <c r="B23" s="5"/>
      <c r="C23" s="5" t="s">
        <v>143</v>
      </c>
      <c r="D23" s="30"/>
      <c r="E23" s="2"/>
      <c r="F23" s="2"/>
      <c r="G23" s="2"/>
    </row>
    <row r="24" spans="1:7" ht="22.7" customHeight="1">
      <c r="A24" s="5"/>
      <c r="B24" s="5"/>
      <c r="C24" s="5" t="s">
        <v>144</v>
      </c>
      <c r="D24" s="30"/>
      <c r="E24" s="2"/>
      <c r="F24" s="2"/>
      <c r="G24" s="2"/>
    </row>
    <row r="25" spans="1:7" ht="22.7" customHeight="1">
      <c r="A25" s="5"/>
      <c r="B25" s="5"/>
      <c r="C25" s="5" t="s">
        <v>145</v>
      </c>
      <c r="D25" s="30"/>
      <c r="E25" s="2"/>
      <c r="F25" s="2"/>
      <c r="G25" s="2"/>
    </row>
    <row r="26" spans="1:7" ht="22.7" customHeight="1">
      <c r="A26" s="5"/>
      <c r="B26" s="5"/>
      <c r="C26" s="5" t="s">
        <v>146</v>
      </c>
      <c r="D26" s="30">
        <v>379218.96</v>
      </c>
      <c r="E26" s="2"/>
      <c r="F26" s="2"/>
      <c r="G26" s="2"/>
    </row>
    <row r="27" spans="1:7" ht="22.7" customHeight="1">
      <c r="A27" s="5"/>
      <c r="B27" s="5"/>
      <c r="C27" s="5" t="s">
        <v>147</v>
      </c>
      <c r="D27" s="30"/>
      <c r="E27" s="2"/>
      <c r="F27" s="2"/>
      <c r="G27" s="2"/>
    </row>
    <row r="28" spans="1:7" ht="22.7" customHeight="1">
      <c r="A28" s="5"/>
      <c r="B28" s="5"/>
      <c r="C28" s="5" t="s">
        <v>148</v>
      </c>
      <c r="D28" s="30"/>
      <c r="E28" s="2"/>
      <c r="F28" s="2"/>
      <c r="G28" s="2"/>
    </row>
    <row r="29" spans="1:7" ht="22.7" customHeight="1">
      <c r="A29" s="5"/>
      <c r="B29" s="5"/>
      <c r="C29" s="5" t="s">
        <v>149</v>
      </c>
      <c r="D29" s="30"/>
      <c r="E29" s="2"/>
      <c r="F29" s="2"/>
      <c r="G29" s="2"/>
    </row>
    <row r="30" spans="1:7" ht="22.7" customHeight="1">
      <c r="A30" s="5"/>
      <c r="B30" s="5"/>
      <c r="C30" s="5" t="s">
        <v>150</v>
      </c>
      <c r="D30" s="30"/>
      <c r="E30" s="2"/>
      <c r="F30" s="2"/>
      <c r="G30" s="2"/>
    </row>
    <row r="31" spans="1:7" ht="22.7" customHeight="1">
      <c r="A31" s="5"/>
      <c r="B31" s="5"/>
      <c r="C31" s="5" t="s">
        <v>151</v>
      </c>
      <c r="D31" s="30"/>
      <c r="E31" s="2"/>
      <c r="F31" s="2"/>
      <c r="G31" s="2"/>
    </row>
    <row r="32" spans="1:7" ht="22.7" customHeight="1">
      <c r="A32" s="5"/>
      <c r="B32" s="5"/>
      <c r="C32" s="5" t="s">
        <v>152</v>
      </c>
      <c r="D32" s="30"/>
      <c r="E32" s="2"/>
      <c r="F32" s="2"/>
      <c r="G32" s="2"/>
    </row>
    <row r="33" spans="1:7" ht="22.7" customHeight="1">
      <c r="A33" s="5"/>
      <c r="B33" s="5"/>
      <c r="C33" s="5" t="s">
        <v>153</v>
      </c>
      <c r="D33" s="30"/>
      <c r="E33" s="2"/>
      <c r="F33" s="2"/>
      <c r="G33" s="2"/>
    </row>
    <row r="34" spans="1:7" ht="22.7" customHeight="1">
      <c r="A34" s="5"/>
      <c r="B34" s="5"/>
      <c r="C34" s="5" t="s">
        <v>154</v>
      </c>
      <c r="D34" s="30"/>
      <c r="E34" s="2"/>
      <c r="F34" s="2"/>
      <c r="G34" s="2"/>
    </row>
    <row r="35" spans="1:7" ht="22.7" customHeight="1">
      <c r="A35" s="5"/>
      <c r="B35" s="5"/>
      <c r="C35" s="5" t="s">
        <v>155</v>
      </c>
      <c r="D35" s="30"/>
      <c r="E35" s="2"/>
      <c r="F35" s="2"/>
      <c r="G35" s="2"/>
    </row>
    <row r="36" spans="1:7" ht="22.7" customHeight="1">
      <c r="A36" s="5"/>
      <c r="B36" s="5"/>
      <c r="C36" s="5" t="s">
        <v>156</v>
      </c>
      <c r="D36" s="29"/>
      <c r="E36" s="2"/>
      <c r="F36" s="2"/>
      <c r="G36" s="2"/>
    </row>
    <row r="37" spans="1:7" ht="22.7" customHeight="1">
      <c r="A37" s="10" t="s">
        <v>157</v>
      </c>
      <c r="B37" s="32">
        <v>6611049.29</v>
      </c>
      <c r="C37" s="10" t="s">
        <v>158</v>
      </c>
      <c r="D37" s="33">
        <v>6611049.29</v>
      </c>
      <c r="E37" s="13"/>
      <c r="F37" s="2"/>
      <c r="G37" s="2"/>
    </row>
  </sheetData>
  <mergeCells count="4">
    <mergeCell ref="A2:D2"/>
    <mergeCell ref="C3:D3"/>
    <mergeCell ref="A4:B4"/>
    <mergeCell ref="C4:D4"/>
  </mergeCells>
  <phoneticPr fontId="15" type="noConversion"/>
  <printOptions horizontalCentered="1" verticalCentered="1"/>
  <pageMargins left="0.75138888888888899" right="0.75138888888888899" top="0.27152777777777798" bottom="0.27152777777777798" header="0" footer="0"/>
  <pageSetup paperSize="9" scale="93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>
      <selection activeCell="G6" sqref="G6"/>
    </sheetView>
  </sheetViews>
  <sheetFormatPr defaultColWidth="10" defaultRowHeight="13.5"/>
  <cols>
    <col min="1" max="1" width="34.875" customWidth="1"/>
    <col min="2" max="2" width="18" customWidth="1"/>
    <col min="3" max="3" width="14.875" customWidth="1"/>
    <col min="4" max="4" width="12.375" customWidth="1"/>
    <col min="5" max="5" width="15.25" customWidth="1"/>
    <col min="6" max="6" width="15.125" customWidth="1"/>
    <col min="7" max="7" width="18" customWidth="1"/>
    <col min="8" max="9" width="15.5" customWidth="1"/>
    <col min="10" max="11" width="15.75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950000000000003" customHeight="1">
      <c r="A2" s="54" t="s">
        <v>159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2.7" customHeight="1">
      <c r="A3" s="2"/>
      <c r="B3" s="2"/>
      <c r="C3" s="2"/>
      <c r="D3" s="2"/>
      <c r="E3" s="2"/>
      <c r="F3" s="2"/>
      <c r="G3" s="2"/>
      <c r="H3" s="2"/>
      <c r="I3" s="2"/>
      <c r="J3" s="57" t="s">
        <v>32</v>
      </c>
      <c r="K3" s="57"/>
    </row>
    <row r="4" spans="1:11" ht="22.7" customHeight="1">
      <c r="A4" s="56" t="s">
        <v>160</v>
      </c>
      <c r="B4" s="56" t="s">
        <v>93</v>
      </c>
      <c r="C4" s="56" t="s">
        <v>161</v>
      </c>
      <c r="D4" s="56"/>
      <c r="E4" s="56"/>
      <c r="F4" s="56" t="s">
        <v>162</v>
      </c>
      <c r="G4" s="56"/>
      <c r="H4" s="56"/>
      <c r="I4" s="56" t="s">
        <v>163</v>
      </c>
      <c r="J4" s="56"/>
      <c r="K4" s="56"/>
    </row>
    <row r="5" spans="1:11" ht="22.7" customHeight="1">
      <c r="A5" s="56"/>
      <c r="B5" s="56"/>
      <c r="C5" s="4" t="s">
        <v>93</v>
      </c>
      <c r="D5" s="4" t="s">
        <v>90</v>
      </c>
      <c r="E5" s="4" t="s">
        <v>91</v>
      </c>
      <c r="F5" s="4" t="s">
        <v>93</v>
      </c>
      <c r="G5" s="4" t="s">
        <v>90</v>
      </c>
      <c r="H5" s="4" t="s">
        <v>91</v>
      </c>
      <c r="I5" s="4" t="s">
        <v>93</v>
      </c>
      <c r="J5" s="4" t="s">
        <v>90</v>
      </c>
      <c r="K5" s="4" t="s">
        <v>91</v>
      </c>
    </row>
    <row r="6" spans="1:11" ht="22.7" customHeight="1">
      <c r="A6" s="11" t="s">
        <v>93</v>
      </c>
      <c r="B6" s="19">
        <v>6611049.29</v>
      </c>
      <c r="C6" s="19">
        <v>6593549.29</v>
      </c>
      <c r="D6" s="19">
        <v>5678791.0099999998</v>
      </c>
      <c r="E6" s="19">
        <v>914758.28</v>
      </c>
      <c r="F6" s="19">
        <v>17500</v>
      </c>
      <c r="G6" s="19"/>
      <c r="H6" s="19">
        <v>17500</v>
      </c>
      <c r="I6" s="19"/>
      <c r="J6" s="19"/>
      <c r="K6" s="19"/>
    </row>
    <row r="7" spans="1:11" ht="22.7" customHeight="1">
      <c r="A7" s="15" t="s">
        <v>164</v>
      </c>
      <c r="B7" s="19">
        <v>6611049.29</v>
      </c>
      <c r="C7" s="19">
        <v>6593549.29</v>
      </c>
      <c r="D7" s="16">
        <v>5678791.0099999998</v>
      </c>
      <c r="E7" s="16">
        <v>914758.28</v>
      </c>
      <c r="F7" s="16">
        <v>17500</v>
      </c>
      <c r="G7" s="16"/>
      <c r="H7" s="16">
        <v>17500</v>
      </c>
      <c r="I7" s="16"/>
      <c r="J7" s="16"/>
      <c r="K7" s="16"/>
    </row>
    <row r="8" spans="1:11" ht="22.7" customHeight="1">
      <c r="A8" s="28" t="s">
        <v>2</v>
      </c>
      <c r="B8" s="22">
        <v>6611049.29</v>
      </c>
      <c r="C8" s="22">
        <v>6593549.29</v>
      </c>
      <c r="D8" s="16">
        <v>5678791.0099999998</v>
      </c>
      <c r="E8" s="16">
        <v>914758.28</v>
      </c>
      <c r="F8" s="16">
        <v>17500</v>
      </c>
      <c r="G8" s="16"/>
      <c r="H8" s="16">
        <v>17500</v>
      </c>
      <c r="I8" s="16"/>
      <c r="J8" s="16"/>
      <c r="K8" s="16"/>
    </row>
  </sheetData>
  <mergeCells count="7">
    <mergeCell ref="A2:K2"/>
    <mergeCell ref="J3:K3"/>
    <mergeCell ref="C4:E4"/>
    <mergeCell ref="F4:H4"/>
    <mergeCell ref="I4:K4"/>
    <mergeCell ref="A4:A5"/>
    <mergeCell ref="B4:B5"/>
  </mergeCells>
  <phoneticPr fontId="15" type="noConversion"/>
  <printOptions horizontalCentered="1" verticalCentered="1"/>
  <pageMargins left="0.75138888888888899" right="0.75138888888888899" top="0.27152777777777798" bottom="0.27152777777777798" header="0" footer="0"/>
  <pageSetup paperSize="9" scale="6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opLeftCell="A18" workbookViewId="0"/>
  </sheetViews>
  <sheetFormatPr defaultColWidth="10" defaultRowHeight="13.5"/>
  <cols>
    <col min="1" max="1" width="17.5" customWidth="1"/>
    <col min="2" max="2" width="25.75" customWidth="1"/>
    <col min="3" max="5" width="25.625" customWidth="1"/>
  </cols>
  <sheetData>
    <row r="1" spans="1:5" ht="14.25" customHeight="1">
      <c r="A1" s="23"/>
    </row>
    <row r="2" spans="1:5" ht="36.950000000000003" customHeight="1">
      <c r="A2" s="54" t="s">
        <v>165</v>
      </c>
      <c r="B2" s="54"/>
      <c r="C2" s="54"/>
      <c r="D2" s="54"/>
      <c r="E2" s="54"/>
    </row>
    <row r="3" spans="1:5" ht="21.95" customHeight="1">
      <c r="A3" s="2"/>
      <c r="B3" s="2"/>
      <c r="C3" s="57" t="s">
        <v>32</v>
      </c>
      <c r="D3" s="57"/>
      <c r="E3" s="57"/>
    </row>
    <row r="4" spans="1:5" ht="22.7" customHeight="1">
      <c r="A4" s="56" t="s">
        <v>88</v>
      </c>
      <c r="B4" s="56"/>
      <c r="C4" s="56" t="s">
        <v>161</v>
      </c>
      <c r="D4" s="56"/>
      <c r="E4" s="56"/>
    </row>
    <row r="5" spans="1:5" ht="22.7" customHeight="1">
      <c r="A5" s="24" t="s">
        <v>166</v>
      </c>
      <c r="B5" s="24" t="s">
        <v>167</v>
      </c>
      <c r="C5" s="25" t="s">
        <v>93</v>
      </c>
      <c r="D5" s="24" t="s">
        <v>90</v>
      </c>
      <c r="E5" s="24" t="s">
        <v>91</v>
      </c>
    </row>
    <row r="6" spans="1:5" ht="22.7" customHeight="1">
      <c r="A6" s="20"/>
      <c r="B6" s="17" t="s">
        <v>93</v>
      </c>
      <c r="C6" s="26">
        <v>6593549.29</v>
      </c>
      <c r="D6" s="27">
        <v>5678791.0099999998</v>
      </c>
      <c r="E6" s="27">
        <v>914758.28</v>
      </c>
    </row>
    <row r="7" spans="1:5" ht="22.7" customHeight="1">
      <c r="A7" s="15" t="s">
        <v>168</v>
      </c>
      <c r="B7" s="11" t="s">
        <v>94</v>
      </c>
      <c r="C7" s="12">
        <v>63203.16</v>
      </c>
      <c r="D7" s="12">
        <v>63203.16</v>
      </c>
      <c r="E7" s="12"/>
    </row>
    <row r="8" spans="1:5" ht="22.7" customHeight="1">
      <c r="A8" s="11" t="s">
        <v>169</v>
      </c>
      <c r="B8" s="11" t="s">
        <v>95</v>
      </c>
      <c r="C8" s="12">
        <v>63203.16</v>
      </c>
      <c r="D8" s="12">
        <v>63203.16</v>
      </c>
      <c r="E8" s="12"/>
    </row>
    <row r="9" spans="1:5" ht="22.7" customHeight="1">
      <c r="A9" s="5" t="s">
        <v>170</v>
      </c>
      <c r="B9" s="5" t="s">
        <v>96</v>
      </c>
      <c r="C9" s="6">
        <v>63203.16</v>
      </c>
      <c r="D9" s="6">
        <v>63203.16</v>
      </c>
      <c r="E9" s="6"/>
    </row>
    <row r="10" spans="1:5" ht="22.7" customHeight="1">
      <c r="A10" s="15" t="s">
        <v>171</v>
      </c>
      <c r="B10" s="11" t="s">
        <v>97</v>
      </c>
      <c r="C10" s="12">
        <v>5090988.78</v>
      </c>
      <c r="D10" s="12">
        <v>4176230.5</v>
      </c>
      <c r="E10" s="12">
        <v>914758.28</v>
      </c>
    </row>
    <row r="11" spans="1:5" ht="22.7" customHeight="1">
      <c r="A11" s="11" t="s">
        <v>172</v>
      </c>
      <c r="B11" s="11" t="s">
        <v>98</v>
      </c>
      <c r="C11" s="12">
        <v>4912388.78</v>
      </c>
      <c r="D11" s="12">
        <v>4176230.5</v>
      </c>
      <c r="E11" s="12">
        <v>736158.28</v>
      </c>
    </row>
    <row r="12" spans="1:5" ht="22.7" customHeight="1">
      <c r="A12" s="5" t="s">
        <v>173</v>
      </c>
      <c r="B12" s="5" t="s">
        <v>99</v>
      </c>
      <c r="C12" s="6">
        <v>92012.28</v>
      </c>
      <c r="D12" s="6"/>
      <c r="E12" s="6">
        <v>92012.28</v>
      </c>
    </row>
    <row r="13" spans="1:5" ht="22.7" customHeight="1">
      <c r="A13" s="5" t="s">
        <v>174</v>
      </c>
      <c r="B13" s="5" t="s">
        <v>100</v>
      </c>
      <c r="C13" s="6">
        <v>4310380.5</v>
      </c>
      <c r="D13" s="6">
        <v>4176230.5</v>
      </c>
      <c r="E13" s="6">
        <v>134150</v>
      </c>
    </row>
    <row r="14" spans="1:5" ht="22.7" customHeight="1">
      <c r="A14" s="5" t="s">
        <v>175</v>
      </c>
      <c r="B14" s="5" t="s">
        <v>101</v>
      </c>
      <c r="C14" s="6">
        <v>509996</v>
      </c>
      <c r="D14" s="6"/>
      <c r="E14" s="6">
        <v>509996</v>
      </c>
    </row>
    <row r="15" spans="1:5" ht="22.7" customHeight="1">
      <c r="A15" s="11" t="s">
        <v>176</v>
      </c>
      <c r="B15" s="11" t="s">
        <v>102</v>
      </c>
      <c r="C15" s="12">
        <v>178600</v>
      </c>
      <c r="D15" s="12"/>
      <c r="E15" s="12">
        <v>178600</v>
      </c>
    </row>
    <row r="16" spans="1:5" ht="22.7" customHeight="1">
      <c r="A16" s="5" t="s">
        <v>177</v>
      </c>
      <c r="B16" s="5" t="s">
        <v>103</v>
      </c>
      <c r="C16" s="6">
        <v>178600</v>
      </c>
      <c r="D16" s="6"/>
      <c r="E16" s="6">
        <v>178600</v>
      </c>
    </row>
    <row r="17" spans="1:5" ht="22.7" customHeight="1">
      <c r="A17" s="15" t="s">
        <v>178</v>
      </c>
      <c r="B17" s="11" t="s">
        <v>104</v>
      </c>
      <c r="C17" s="12">
        <v>799441.75</v>
      </c>
      <c r="D17" s="12">
        <v>799441.75</v>
      </c>
      <c r="E17" s="12"/>
    </row>
    <row r="18" spans="1:5" ht="22.7" customHeight="1">
      <c r="A18" s="11" t="s">
        <v>179</v>
      </c>
      <c r="B18" s="11" t="s">
        <v>105</v>
      </c>
      <c r="C18" s="12">
        <v>793121.43</v>
      </c>
      <c r="D18" s="12">
        <v>793121.43</v>
      </c>
      <c r="E18" s="12"/>
    </row>
    <row r="19" spans="1:5" ht="22.7" customHeight="1">
      <c r="A19" s="5" t="s">
        <v>180</v>
      </c>
      <c r="B19" s="5" t="s">
        <v>106</v>
      </c>
      <c r="C19" s="6">
        <v>287496.15000000002</v>
      </c>
      <c r="D19" s="6">
        <v>287496.15000000002</v>
      </c>
      <c r="E19" s="6"/>
    </row>
    <row r="20" spans="1:5" ht="22.7" customHeight="1">
      <c r="A20" s="5" t="s">
        <v>181</v>
      </c>
      <c r="B20" s="5" t="s">
        <v>107</v>
      </c>
      <c r="C20" s="6">
        <v>505625.28</v>
      </c>
      <c r="D20" s="6">
        <v>505625.28</v>
      </c>
      <c r="E20" s="6"/>
    </row>
    <row r="21" spans="1:5" ht="22.7" customHeight="1">
      <c r="A21" s="11" t="s">
        <v>182</v>
      </c>
      <c r="B21" s="11" t="s">
        <v>108</v>
      </c>
      <c r="C21" s="12">
        <v>6320.32</v>
      </c>
      <c r="D21" s="12">
        <v>6320.32</v>
      </c>
      <c r="E21" s="12"/>
    </row>
    <row r="22" spans="1:5" ht="22.7" customHeight="1">
      <c r="A22" s="5" t="s">
        <v>183</v>
      </c>
      <c r="B22" s="5" t="s">
        <v>109</v>
      </c>
      <c r="C22" s="6">
        <v>6320.32</v>
      </c>
      <c r="D22" s="6">
        <v>6320.32</v>
      </c>
      <c r="E22" s="6"/>
    </row>
    <row r="23" spans="1:5" ht="22.7" customHeight="1">
      <c r="A23" s="15" t="s">
        <v>184</v>
      </c>
      <c r="B23" s="11" t="s">
        <v>110</v>
      </c>
      <c r="C23" s="12">
        <v>260696.64</v>
      </c>
      <c r="D23" s="12">
        <v>260696.64</v>
      </c>
      <c r="E23" s="12"/>
    </row>
    <row r="24" spans="1:5" ht="22.7" customHeight="1">
      <c r="A24" s="11" t="s">
        <v>185</v>
      </c>
      <c r="B24" s="11" t="s">
        <v>111</v>
      </c>
      <c r="C24" s="12">
        <v>260696.64</v>
      </c>
      <c r="D24" s="12">
        <v>260696.64</v>
      </c>
      <c r="E24" s="12"/>
    </row>
    <row r="25" spans="1:5" ht="22.7" customHeight="1">
      <c r="A25" s="5" t="s">
        <v>186</v>
      </c>
      <c r="B25" s="5" t="s">
        <v>112</v>
      </c>
      <c r="C25" s="6">
        <v>205410.27</v>
      </c>
      <c r="D25" s="6">
        <v>205410.27</v>
      </c>
      <c r="E25" s="6"/>
    </row>
    <row r="26" spans="1:5" ht="22.7" customHeight="1">
      <c r="A26" s="5" t="s">
        <v>187</v>
      </c>
      <c r="B26" s="5" t="s">
        <v>113</v>
      </c>
      <c r="C26" s="6">
        <v>47402.37</v>
      </c>
      <c r="D26" s="6">
        <v>47402.37</v>
      </c>
      <c r="E26" s="6"/>
    </row>
    <row r="27" spans="1:5" ht="22.7" customHeight="1">
      <c r="A27" s="5" t="s">
        <v>188</v>
      </c>
      <c r="B27" s="5" t="s">
        <v>114</v>
      </c>
      <c r="C27" s="6">
        <v>7884</v>
      </c>
      <c r="D27" s="6">
        <v>7884</v>
      </c>
      <c r="E27" s="6"/>
    </row>
    <row r="28" spans="1:5" ht="22.7" customHeight="1">
      <c r="A28" s="15" t="s">
        <v>189</v>
      </c>
      <c r="B28" s="11" t="s">
        <v>118</v>
      </c>
      <c r="C28" s="12">
        <v>379218.96</v>
      </c>
      <c r="D28" s="12">
        <v>379218.96</v>
      </c>
      <c r="E28" s="12"/>
    </row>
    <row r="29" spans="1:5" ht="22.7" customHeight="1">
      <c r="A29" s="11" t="s">
        <v>190</v>
      </c>
      <c r="B29" s="11" t="s">
        <v>119</v>
      </c>
      <c r="C29" s="12">
        <v>379218.96</v>
      </c>
      <c r="D29" s="12">
        <v>379218.96</v>
      </c>
      <c r="E29" s="12"/>
    </row>
    <row r="30" spans="1:5" ht="22.7" customHeight="1">
      <c r="A30" s="5" t="s">
        <v>191</v>
      </c>
      <c r="B30" s="5" t="s">
        <v>120</v>
      </c>
      <c r="C30" s="6">
        <v>379218.96</v>
      </c>
      <c r="D30" s="6">
        <v>379218.96</v>
      </c>
      <c r="E30" s="6"/>
    </row>
  </sheetData>
  <mergeCells count="4">
    <mergeCell ref="A2:E2"/>
    <mergeCell ref="C3:E3"/>
    <mergeCell ref="A4:B4"/>
    <mergeCell ref="C4:E4"/>
  </mergeCells>
  <phoneticPr fontId="15" type="noConversion"/>
  <printOptions horizontalCentered="1" verticalCentered="1"/>
  <pageMargins left="0.75138888888888899" right="0.75138888888888899" top="0.26736111111111099" bottom="0.26736111111111099" header="0" footer="0"/>
  <pageSetup paperSize="9" scale="8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opLeftCell="A8" workbookViewId="0"/>
  </sheetViews>
  <sheetFormatPr defaultColWidth="10" defaultRowHeight="13.5"/>
  <cols>
    <col min="1" max="1" width="13.75" customWidth="1"/>
    <col min="2" max="2" width="34.875" customWidth="1"/>
    <col min="3" max="3" width="19.625" customWidth="1"/>
    <col min="4" max="4" width="22.75" customWidth="1"/>
    <col min="5" max="5" width="21.5" customWidth="1"/>
  </cols>
  <sheetData>
    <row r="1" spans="1:5" ht="18" customHeight="1">
      <c r="A1" s="1"/>
      <c r="B1" s="1"/>
      <c r="C1" s="1"/>
      <c r="D1" s="1"/>
      <c r="E1" s="1"/>
    </row>
    <row r="2" spans="1:5" ht="39.950000000000003" customHeight="1">
      <c r="A2" s="54" t="s">
        <v>192</v>
      </c>
      <c r="B2" s="54"/>
      <c r="C2" s="54"/>
      <c r="D2" s="54"/>
      <c r="E2" s="54"/>
    </row>
    <row r="3" spans="1:5" ht="22.7" customHeight="1">
      <c r="A3" s="58"/>
      <c r="B3" s="58"/>
      <c r="C3" s="2"/>
      <c r="D3" s="2"/>
      <c r="E3" s="14" t="s">
        <v>32</v>
      </c>
    </row>
    <row r="4" spans="1:5" ht="22.7" customHeight="1">
      <c r="A4" s="56" t="s">
        <v>193</v>
      </c>
      <c r="B4" s="56"/>
      <c r="C4" s="56" t="s">
        <v>194</v>
      </c>
      <c r="D4" s="56"/>
      <c r="E4" s="56"/>
    </row>
    <row r="5" spans="1:5" ht="22.7" customHeight="1">
      <c r="A5" s="10" t="s">
        <v>166</v>
      </c>
      <c r="B5" s="10" t="s">
        <v>167</v>
      </c>
      <c r="C5" s="10" t="s">
        <v>93</v>
      </c>
      <c r="D5" s="10" t="s">
        <v>195</v>
      </c>
      <c r="E5" s="10" t="s">
        <v>196</v>
      </c>
    </row>
    <row r="6" spans="1:5" ht="22.7" customHeight="1">
      <c r="A6" s="10"/>
      <c r="B6" s="15" t="s">
        <v>93</v>
      </c>
      <c r="C6" s="16">
        <v>5678791.0099999998</v>
      </c>
      <c r="D6" s="16">
        <v>5615587.8499999996</v>
      </c>
      <c r="E6" s="16">
        <v>63203.16</v>
      </c>
    </row>
    <row r="7" spans="1:5" ht="22.7" customHeight="1">
      <c r="A7" s="17" t="s">
        <v>197</v>
      </c>
      <c r="B7" s="17" t="s">
        <v>198</v>
      </c>
      <c r="C7" s="18">
        <v>5328091.7</v>
      </c>
      <c r="D7" s="19">
        <v>5328091.7</v>
      </c>
      <c r="E7" s="19"/>
    </row>
    <row r="8" spans="1:5" ht="22.7" customHeight="1">
      <c r="A8" s="20" t="s">
        <v>199</v>
      </c>
      <c r="B8" s="20" t="s">
        <v>200</v>
      </c>
      <c r="C8" s="21">
        <v>1832712</v>
      </c>
      <c r="D8" s="22">
        <v>1832712</v>
      </c>
      <c r="E8" s="22"/>
    </row>
    <row r="9" spans="1:5" ht="22.7" customHeight="1">
      <c r="A9" s="20" t="s">
        <v>201</v>
      </c>
      <c r="B9" s="20" t="s">
        <v>202</v>
      </c>
      <c r="C9" s="21">
        <v>591012.5</v>
      </c>
      <c r="D9" s="22">
        <v>591012.5</v>
      </c>
      <c r="E9" s="22"/>
    </row>
    <row r="10" spans="1:5" ht="22.7" customHeight="1">
      <c r="A10" s="20" t="s">
        <v>203</v>
      </c>
      <c r="B10" s="20" t="s">
        <v>204</v>
      </c>
      <c r="C10" s="21">
        <v>752726</v>
      </c>
      <c r="D10" s="22">
        <v>752726</v>
      </c>
      <c r="E10" s="22"/>
    </row>
    <row r="11" spans="1:5" ht="22.7" customHeight="1">
      <c r="A11" s="20" t="s">
        <v>205</v>
      </c>
      <c r="B11" s="20" t="s">
        <v>206</v>
      </c>
      <c r="C11" s="21">
        <v>999780</v>
      </c>
      <c r="D11" s="22">
        <v>999780</v>
      </c>
      <c r="E11" s="22"/>
    </row>
    <row r="12" spans="1:5" ht="22.7" customHeight="1">
      <c r="A12" s="20" t="s">
        <v>207</v>
      </c>
      <c r="B12" s="20" t="s">
        <v>208</v>
      </c>
      <c r="C12" s="21">
        <v>505625.28</v>
      </c>
      <c r="D12" s="22">
        <v>505625.28</v>
      </c>
      <c r="E12" s="22"/>
    </row>
    <row r="13" spans="1:5" ht="22.7" customHeight="1">
      <c r="A13" s="20" t="s">
        <v>209</v>
      </c>
      <c r="B13" s="20" t="s">
        <v>210</v>
      </c>
      <c r="C13" s="21">
        <v>205410.27</v>
      </c>
      <c r="D13" s="22">
        <v>205410.27</v>
      </c>
      <c r="E13" s="22"/>
    </row>
    <row r="14" spans="1:5" ht="22.7" customHeight="1">
      <c r="A14" s="20" t="s">
        <v>211</v>
      </c>
      <c r="B14" s="20" t="s">
        <v>212</v>
      </c>
      <c r="C14" s="21">
        <v>47402.37</v>
      </c>
      <c r="D14" s="22">
        <v>47402.37</v>
      </c>
      <c r="E14" s="22"/>
    </row>
    <row r="15" spans="1:5" ht="22.7" customHeight="1">
      <c r="A15" s="20" t="s">
        <v>213</v>
      </c>
      <c r="B15" s="20" t="s">
        <v>214</v>
      </c>
      <c r="C15" s="21">
        <v>14204.32</v>
      </c>
      <c r="D15" s="22">
        <v>14204.32</v>
      </c>
      <c r="E15" s="22"/>
    </row>
    <row r="16" spans="1:5" ht="22.7" customHeight="1">
      <c r="A16" s="20" t="s">
        <v>215</v>
      </c>
      <c r="B16" s="20" t="s">
        <v>216</v>
      </c>
      <c r="C16" s="21">
        <v>379218.96</v>
      </c>
      <c r="D16" s="22">
        <v>379218.96</v>
      </c>
      <c r="E16" s="22"/>
    </row>
    <row r="17" spans="1:5" ht="22.7" customHeight="1">
      <c r="A17" s="17" t="s">
        <v>217</v>
      </c>
      <c r="B17" s="17" t="s">
        <v>218</v>
      </c>
      <c r="C17" s="18">
        <v>63203.16</v>
      </c>
      <c r="D17" s="19"/>
      <c r="E17" s="19">
        <v>63203.16</v>
      </c>
    </row>
    <row r="18" spans="1:5" ht="22.7" customHeight="1">
      <c r="A18" s="20" t="s">
        <v>219</v>
      </c>
      <c r="B18" s="20" t="s">
        <v>220</v>
      </c>
      <c r="C18" s="21">
        <v>63203.16</v>
      </c>
      <c r="D18" s="22"/>
      <c r="E18" s="22">
        <v>63203.16</v>
      </c>
    </row>
    <row r="19" spans="1:5" ht="22.7" customHeight="1">
      <c r="A19" s="17" t="s">
        <v>221</v>
      </c>
      <c r="B19" s="17" t="s">
        <v>222</v>
      </c>
      <c r="C19" s="18">
        <v>287496.15000000002</v>
      </c>
      <c r="D19" s="19">
        <v>287496.15000000002</v>
      </c>
      <c r="E19" s="19"/>
    </row>
    <row r="20" spans="1:5" ht="22.7" customHeight="1">
      <c r="A20" s="20" t="s">
        <v>223</v>
      </c>
      <c r="B20" s="20" t="s">
        <v>224</v>
      </c>
      <c r="C20" s="21">
        <v>287496.15000000002</v>
      </c>
      <c r="D20" s="22">
        <v>287496.15000000002</v>
      </c>
      <c r="E20" s="22"/>
    </row>
  </sheetData>
  <mergeCells count="4">
    <mergeCell ref="A2:E2"/>
    <mergeCell ref="A3:B3"/>
    <mergeCell ref="A4:B4"/>
    <mergeCell ref="C4:E4"/>
  </mergeCells>
  <phoneticPr fontId="15" type="noConversion"/>
  <printOptions horizontalCentered="1" verticalCentered="1"/>
  <pageMargins left="0.75138888888888899" right="0.75138888888888899" top="0.27152777777777798" bottom="0.27152777777777798" header="0" footer="0"/>
  <pageSetup paperSize="9" scale="7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2023-03-13T06:45:23Z</cp:lastPrinted>
  <dcterms:created xsi:type="dcterms:W3CDTF">2023-03-10T09:36:00Z</dcterms:created>
  <dcterms:modified xsi:type="dcterms:W3CDTF">2023-03-13T07:02:24Z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F41240A43E354F6295D861A3A840E54F</vt:lpwstr>
  </property>
  <property fmtid="{D5CDD505-2E9C-101B-9397-08002B2CF9AE}" pid="3" name="KSOProductBuildVer">
    <vt:lpwstr>2052-11.1.0.13703</vt:lpwstr>
  </property>
</Properties>
</file>