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牛 一般" sheetId="59" r:id="rId1"/>
    <sheet name="羊 一般" sheetId="61" r:id="rId2"/>
  </sheets>
  <definedNames>
    <definedName name="_xlnm._FilterDatabase" localSheetId="0" hidden="1">'牛 一般'!$A$4:$WVH$12</definedName>
    <definedName name="_xlnm._FilterDatabase" localSheetId="1" hidden="1">'羊 一般'!$A$4:$WVG$19</definedName>
  </definedNames>
  <calcPr calcId="144525" concurrentCalc="0"/>
</workbook>
</file>

<file path=xl/sharedStrings.xml><?xml version="1.0" encoding="utf-8"?>
<sst xmlns="http://schemas.openxmlformats.org/spreadsheetml/2006/main" count="167" uniqueCount="84">
  <si>
    <t>附件1-1-1</t>
  </si>
  <si>
    <t>永靖县西河镇红城村2023年牛羊产业达标提升工程花名册（牛单户奖补）</t>
  </si>
  <si>
    <r>
      <rPr>
        <b/>
        <sz val="12"/>
        <color theme="1"/>
        <rFont val="仿宋_GB2312"/>
        <charset val="134"/>
      </rPr>
      <t xml:space="preserve"> 西河镇</t>
    </r>
    <r>
      <rPr>
        <b/>
        <u/>
        <sz val="12"/>
        <color theme="1"/>
        <rFont val="仿宋_GB2312"/>
        <charset val="134"/>
      </rPr>
      <t xml:space="preserve"> 红城 </t>
    </r>
    <r>
      <rPr>
        <b/>
        <sz val="12"/>
        <color theme="1"/>
        <rFont val="仿宋_GB2312"/>
        <charset val="134"/>
      </rPr>
      <t xml:space="preserve">村（盖章）：                         主要负责人（签名）：                                     联系电话：      </t>
    </r>
  </si>
  <si>
    <t>序号</t>
  </si>
  <si>
    <t>“党建”+合作社</t>
  </si>
  <si>
    <t>户主
姓名</t>
  </si>
  <si>
    <t>家庭住址
（村社）</t>
  </si>
  <si>
    <t>身份证号</t>
  </si>
  <si>
    <t>一折通账号</t>
  </si>
  <si>
    <r>
      <rPr>
        <sz val="12"/>
        <color theme="1"/>
        <rFont val="仿宋_GB2312"/>
        <charset val="134"/>
      </rPr>
      <t xml:space="preserve">户属性
</t>
    </r>
    <r>
      <rPr>
        <sz val="8"/>
        <color theme="1"/>
        <rFont val="仿宋_GB2312"/>
        <charset val="134"/>
      </rPr>
      <t>（一般户、脱贫户、边缘易致贫户、脱贫不稳定户、严重困难户）</t>
    </r>
  </si>
  <si>
    <t>2022年底基础母牛存栏数
（头）</t>
  </si>
  <si>
    <t>2023年产
活犊牛数
（头）</t>
  </si>
  <si>
    <t>补助资金
（元）</t>
  </si>
  <si>
    <t>联系电话</t>
  </si>
  <si>
    <t>备注</t>
  </si>
  <si>
    <t>永靖县环农种植农民专业合作社</t>
  </si>
  <si>
    <t>李良发</t>
  </si>
  <si>
    <t>红城村八社</t>
  </si>
  <si>
    <t>622923****10</t>
  </si>
  <si>
    <t>7006****30408</t>
  </si>
  <si>
    <t>一般户</t>
  </si>
  <si>
    <t>180****9698</t>
  </si>
  <si>
    <t>韩国成</t>
  </si>
  <si>
    <t>红城村四社</t>
  </si>
  <si>
    <t>622923****14</t>
  </si>
  <si>
    <t>7006****35670</t>
  </si>
  <si>
    <t>138****1708</t>
  </si>
  <si>
    <t>李永胜</t>
  </si>
  <si>
    <t>622923****12</t>
  </si>
  <si>
    <t>7006****57921</t>
  </si>
  <si>
    <t>152****6833</t>
  </si>
  <si>
    <t>梁存良</t>
  </si>
  <si>
    <t>红城村五社</t>
  </si>
  <si>
    <t>632122****11</t>
  </si>
  <si>
    <t>7006****3966</t>
  </si>
  <si>
    <t>139****5520</t>
  </si>
  <si>
    <t>薛勇</t>
  </si>
  <si>
    <t>622923****51</t>
  </si>
  <si>
    <t>7006****39720</t>
  </si>
  <si>
    <t>136****9356</t>
  </si>
  <si>
    <t>李永红</t>
  </si>
  <si>
    <t>7006****58285</t>
  </si>
  <si>
    <t>151****5980</t>
  </si>
  <si>
    <t>合计</t>
  </si>
  <si>
    <t xml:space="preserve">注：1.监测户奖补：牛存栏2头及以上的，当年新增犊牛按一母牛一牛犊奖补 1000元；脱贫户、一般户奖补：牛存栏3头及以上，当年新增犊牛按一母牛一牛犊奖补1000元。
    2.此表按户属性分类统计。
</t>
  </si>
  <si>
    <t>附件1-3-1</t>
  </si>
  <si>
    <t>永靖县西河镇红城村2023年牛羊产业达标提升工程花名册（羊单户奖补）</t>
  </si>
  <si>
    <r>
      <rPr>
        <b/>
        <sz val="12"/>
        <color theme="1"/>
        <rFont val="仿宋_GB2312"/>
        <charset val="134"/>
      </rPr>
      <t xml:space="preserve"> 西河镇</t>
    </r>
    <r>
      <rPr>
        <b/>
        <u/>
        <sz val="12"/>
        <color theme="1"/>
        <rFont val="仿宋_GB2312"/>
        <charset val="134"/>
      </rPr>
      <t xml:space="preserve">   红城村  </t>
    </r>
    <r>
      <rPr>
        <b/>
        <sz val="12"/>
        <color theme="1"/>
        <rFont val="仿宋_GB2312"/>
        <charset val="134"/>
      </rPr>
      <t xml:space="preserve">村（盖章）：                         主要负责人（签名）：                                     联系电话：      </t>
    </r>
  </si>
  <si>
    <t>户主姓名</t>
  </si>
  <si>
    <t>能繁母羊存栏数
（只）</t>
  </si>
  <si>
    <t>新增羔羊数
（只）</t>
  </si>
  <si>
    <t>韩国平</t>
  </si>
  <si>
    <t>622923****13</t>
  </si>
  <si>
    <t>7006****35517</t>
  </si>
  <si>
    <t>150****9451</t>
  </si>
  <si>
    <t>薛再春</t>
  </si>
  <si>
    <t>622923****17</t>
  </si>
  <si>
    <t>7006****39511</t>
  </si>
  <si>
    <t>151****8411</t>
  </si>
  <si>
    <t>罗发明</t>
  </si>
  <si>
    <t>622923****19</t>
  </si>
  <si>
    <t>7006****37305</t>
  </si>
  <si>
    <t>139****1348</t>
  </si>
  <si>
    <t>朱克伟</t>
  </si>
  <si>
    <t>红城村二社</t>
  </si>
  <si>
    <t>622923****1X</t>
  </si>
  <si>
    <t>7006****25836</t>
  </si>
  <si>
    <t>182****0070</t>
  </si>
  <si>
    <t>李世昌</t>
  </si>
  <si>
    <t>红城村七社</t>
  </si>
  <si>
    <t>7006****73001</t>
  </si>
  <si>
    <t>133****9820</t>
  </si>
  <si>
    <t>焦兴岳</t>
  </si>
  <si>
    <t>622923****15</t>
  </si>
  <si>
    <t>7006****42878</t>
  </si>
  <si>
    <t>155****5344</t>
  </si>
  <si>
    <t>李维红</t>
  </si>
  <si>
    <t>7006****71004</t>
  </si>
  <si>
    <t>177****7086</t>
  </si>
  <si>
    <t>张永学</t>
  </si>
  <si>
    <t>红城村一社</t>
  </si>
  <si>
    <t>7006****20739</t>
  </si>
  <si>
    <t>138****9405</t>
  </si>
  <si>
    <t>注：1.监测户奖补：能繁母羊存栏10只以上并新增羔羊15只以上的，每户奖补2000元；已脱贫户、一般户奖补：能繁母羊存栏15只以上并新增羔羊20只以上的，每户奖补1000元。
    2.此表按户属性分类统计。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</si>
</sst>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theme="1"/>
      <name val="仿宋_GB2312"/>
      <charset val="134"/>
    </font>
    <font>
      <sz val="8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9" fillId="15" borderId="8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7" fillId="11" borderId="4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5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Alignment="true">
      <alignment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VH12"/>
  <sheetViews>
    <sheetView workbookViewId="0">
      <selection activeCell="M1" sqref="M$1:M$1048576"/>
    </sheetView>
  </sheetViews>
  <sheetFormatPr defaultColWidth="9" defaultRowHeight="13.5"/>
  <cols>
    <col min="1" max="1" width="6.33333333333333" style="2" customWidth="true"/>
    <col min="2" max="2" width="35.375" style="2" customWidth="true"/>
    <col min="3" max="3" width="12" style="2" customWidth="true"/>
    <col min="4" max="4" width="13.625" style="2" customWidth="true"/>
    <col min="5" max="5" width="22.125" style="2" customWidth="true"/>
    <col min="6" max="6" width="21.5" style="2" customWidth="true"/>
    <col min="7" max="7" width="14.8916666666667" style="2" customWidth="true"/>
    <col min="8" max="8" width="10.1083333333333" style="2" customWidth="true"/>
    <col min="9" max="9" width="10.225" style="2" customWidth="true"/>
    <col min="10" max="10" width="9.25" style="2" customWidth="true"/>
    <col min="11" max="11" width="16.125" style="2" customWidth="true"/>
    <col min="12" max="12" width="11.25" style="2" customWidth="true"/>
    <col min="13" max="16384" width="9" style="2"/>
  </cols>
  <sheetData>
    <row r="1" s="1" customFormat="true" ht="30" customHeight="true" spans="1:4">
      <c r="A1" s="6" t="s">
        <v>0</v>
      </c>
      <c r="B1" s="6"/>
      <c r="C1" s="6"/>
      <c r="D1" s="6"/>
    </row>
    <row r="2" s="2" customFormat="true" ht="30.95" customHeight="true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true" ht="21" customHeight="true" spans="1:1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4" customFormat="true" ht="75" customHeight="true" spans="1:1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</row>
    <row r="5" s="4" customFormat="true" ht="25" customHeight="true" spans="1:12">
      <c r="A5" s="12">
        <v>1</v>
      </c>
      <c r="B5" s="12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>
        <v>32</v>
      </c>
      <c r="I5" s="12">
        <v>13</v>
      </c>
      <c r="J5" s="12">
        <v>13000</v>
      </c>
      <c r="K5" s="12" t="s">
        <v>21</v>
      </c>
      <c r="L5" s="13"/>
    </row>
    <row r="6" s="4" customFormat="true" ht="29" customHeight="true" spans="1:12">
      <c r="A6" s="12">
        <v>2</v>
      </c>
      <c r="B6" s="12" t="s">
        <v>15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20</v>
      </c>
      <c r="H6" s="15">
        <v>14</v>
      </c>
      <c r="I6" s="12">
        <v>5</v>
      </c>
      <c r="J6" s="12">
        <v>5000</v>
      </c>
      <c r="K6" s="12" t="s">
        <v>26</v>
      </c>
      <c r="L6" s="13"/>
    </row>
    <row r="7" s="4" customFormat="true" ht="29" customHeight="true" spans="1:12">
      <c r="A7" s="12">
        <v>3</v>
      </c>
      <c r="B7" s="12" t="s">
        <v>15</v>
      </c>
      <c r="C7" s="15" t="s">
        <v>27</v>
      </c>
      <c r="D7" s="15" t="s">
        <v>17</v>
      </c>
      <c r="E7" s="15" t="s">
        <v>28</v>
      </c>
      <c r="F7" s="15" t="s">
        <v>29</v>
      </c>
      <c r="G7" s="15" t="s">
        <v>20</v>
      </c>
      <c r="H7" s="15">
        <v>5</v>
      </c>
      <c r="I7" s="12">
        <v>3</v>
      </c>
      <c r="J7" s="12">
        <v>3000</v>
      </c>
      <c r="K7" s="12" t="s">
        <v>30</v>
      </c>
      <c r="L7" s="13"/>
    </row>
    <row r="8" s="4" customFormat="true" ht="29" customHeight="true" spans="1:12">
      <c r="A8" s="12">
        <v>4</v>
      </c>
      <c r="B8" s="12" t="s">
        <v>15</v>
      </c>
      <c r="C8" s="15" t="s">
        <v>31</v>
      </c>
      <c r="D8" s="15" t="s">
        <v>32</v>
      </c>
      <c r="E8" s="15" t="s">
        <v>33</v>
      </c>
      <c r="F8" s="15" t="s">
        <v>34</v>
      </c>
      <c r="G8" s="15" t="s">
        <v>20</v>
      </c>
      <c r="H8" s="15">
        <v>10</v>
      </c>
      <c r="I8" s="12">
        <v>7</v>
      </c>
      <c r="J8" s="12">
        <v>7000</v>
      </c>
      <c r="K8" s="12" t="s">
        <v>35</v>
      </c>
      <c r="L8" s="13"/>
    </row>
    <row r="9" s="4" customFormat="true" ht="29" customHeight="true" spans="1:12">
      <c r="A9" s="12">
        <v>5</v>
      </c>
      <c r="B9" s="12" t="s">
        <v>15</v>
      </c>
      <c r="C9" s="15" t="s">
        <v>36</v>
      </c>
      <c r="D9" s="15" t="s">
        <v>32</v>
      </c>
      <c r="E9" s="15" t="s">
        <v>37</v>
      </c>
      <c r="F9" s="15" t="s">
        <v>38</v>
      </c>
      <c r="G9" s="15" t="s">
        <v>20</v>
      </c>
      <c r="H9" s="15">
        <v>10</v>
      </c>
      <c r="I9" s="12">
        <v>5</v>
      </c>
      <c r="J9" s="12">
        <v>5000</v>
      </c>
      <c r="K9" s="12" t="s">
        <v>39</v>
      </c>
      <c r="L9" s="13"/>
    </row>
    <row r="10" s="4" customFormat="true" ht="29" customHeight="true" spans="1:12">
      <c r="A10" s="12">
        <v>6</v>
      </c>
      <c r="B10" s="12" t="s">
        <v>15</v>
      </c>
      <c r="C10" s="15" t="s">
        <v>40</v>
      </c>
      <c r="D10" s="15" t="s">
        <v>17</v>
      </c>
      <c r="E10" s="15" t="s">
        <v>24</v>
      </c>
      <c r="F10" s="15" t="s">
        <v>41</v>
      </c>
      <c r="G10" s="15" t="s">
        <v>20</v>
      </c>
      <c r="H10" s="15">
        <v>4</v>
      </c>
      <c r="I10" s="12">
        <v>1</v>
      </c>
      <c r="J10" s="12">
        <v>1000</v>
      </c>
      <c r="K10" s="12" t="s">
        <v>42</v>
      </c>
      <c r="L10" s="13"/>
    </row>
    <row r="11" s="4" customFormat="true" ht="29" customHeight="true" spans="1:12">
      <c r="A11" s="12" t="s">
        <v>43</v>
      </c>
      <c r="B11" s="12"/>
      <c r="C11" s="12"/>
      <c r="D11" s="12"/>
      <c r="E11" s="12"/>
      <c r="F11" s="12"/>
      <c r="G11" s="12"/>
      <c r="H11" s="12">
        <f>SUM(H5:H10)</f>
        <v>75</v>
      </c>
      <c r="I11" s="12">
        <f>SUM(I5:I10)</f>
        <v>34</v>
      </c>
      <c r="J11" s="12">
        <f>SUM(J5:J10)</f>
        <v>34000</v>
      </c>
      <c r="K11" s="12"/>
      <c r="L11" s="13"/>
    </row>
    <row r="12" ht="58" customHeight="true" spans="1:12">
      <c r="A12" s="16" t="s">
        <v>44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mergeCells count="67">
    <mergeCell ref="A1:D1"/>
    <mergeCell ref="IS1:IV1"/>
    <mergeCell ref="SO1:SR1"/>
    <mergeCell ref="ACK1:ACN1"/>
    <mergeCell ref="AMG1:AMJ1"/>
    <mergeCell ref="AWC1:AWF1"/>
    <mergeCell ref="BFY1:BGB1"/>
    <mergeCell ref="BPU1:BPX1"/>
    <mergeCell ref="BZQ1:BZT1"/>
    <mergeCell ref="CJM1:CJP1"/>
    <mergeCell ref="CTI1:CTL1"/>
    <mergeCell ref="DDE1:DDH1"/>
    <mergeCell ref="DNA1:DND1"/>
    <mergeCell ref="DWW1:DWZ1"/>
    <mergeCell ref="EGS1:EGV1"/>
    <mergeCell ref="EQO1:EQR1"/>
    <mergeCell ref="FAK1:FAN1"/>
    <mergeCell ref="FKG1:FKJ1"/>
    <mergeCell ref="FUC1:FUF1"/>
    <mergeCell ref="GDY1:GEB1"/>
    <mergeCell ref="GNU1:GNX1"/>
    <mergeCell ref="GXQ1:GXT1"/>
    <mergeCell ref="HHM1:HHP1"/>
    <mergeCell ref="HRI1:HRL1"/>
    <mergeCell ref="IBE1:IBH1"/>
    <mergeCell ref="ILA1:ILD1"/>
    <mergeCell ref="IUW1:IUZ1"/>
    <mergeCell ref="JES1:JEV1"/>
    <mergeCell ref="JOO1:JOR1"/>
    <mergeCell ref="JYK1:JYN1"/>
    <mergeCell ref="KIG1:KIJ1"/>
    <mergeCell ref="KSC1:KSF1"/>
    <mergeCell ref="LBY1:LCB1"/>
    <mergeCell ref="LLU1:LLX1"/>
    <mergeCell ref="LVQ1:LVT1"/>
    <mergeCell ref="MFM1:MFP1"/>
    <mergeCell ref="MPI1:MPL1"/>
    <mergeCell ref="MZE1:MZH1"/>
    <mergeCell ref="NJA1:NJD1"/>
    <mergeCell ref="NSW1:NSZ1"/>
    <mergeCell ref="OCS1:OCV1"/>
    <mergeCell ref="OMO1:OMR1"/>
    <mergeCell ref="OWK1:OWN1"/>
    <mergeCell ref="PGG1:PGJ1"/>
    <mergeCell ref="PQC1:PQF1"/>
    <mergeCell ref="PZY1:QAB1"/>
    <mergeCell ref="QJU1:QJX1"/>
    <mergeCell ref="QTQ1:QTT1"/>
    <mergeCell ref="RDM1:RDP1"/>
    <mergeCell ref="RNI1:RNL1"/>
    <mergeCell ref="RXE1:RXH1"/>
    <mergeCell ref="SHA1:SHD1"/>
    <mergeCell ref="SQW1:SQZ1"/>
    <mergeCell ref="TAS1:TAV1"/>
    <mergeCell ref="TKO1:TKR1"/>
    <mergeCell ref="TUK1:TUN1"/>
    <mergeCell ref="UEG1:UEJ1"/>
    <mergeCell ref="UOC1:UOF1"/>
    <mergeCell ref="UXY1:UYB1"/>
    <mergeCell ref="VHU1:VHX1"/>
    <mergeCell ref="VRQ1:VRT1"/>
    <mergeCell ref="WBM1:WBP1"/>
    <mergeCell ref="WLI1:WLL1"/>
    <mergeCell ref="WVE1:WVH1"/>
    <mergeCell ref="A2:L2"/>
    <mergeCell ref="A3:L3"/>
    <mergeCell ref="A12:L12"/>
  </mergeCells>
  <printOptions horizontalCentered="true"/>
  <pageMargins left="0.156944444444444" right="0.0548611111111111" top="0.357638888888889" bottom="0.357638888888889" header="0.298611111111111" footer="0.298611111111111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VG19"/>
  <sheetViews>
    <sheetView tabSelected="1" workbookViewId="0">
      <selection activeCell="A2" sqref="A2:K2"/>
    </sheetView>
  </sheetViews>
  <sheetFormatPr defaultColWidth="9" defaultRowHeight="13.5"/>
  <cols>
    <col min="1" max="1" width="5.525" style="2" customWidth="true"/>
    <col min="2" max="2" width="37.5" style="2" customWidth="true"/>
    <col min="3" max="3" width="10.225" style="2" customWidth="true"/>
    <col min="4" max="4" width="19.625" style="5" customWidth="true"/>
    <col min="5" max="5" width="22.5" style="2" customWidth="true"/>
    <col min="6" max="6" width="21.625" style="2" customWidth="true"/>
    <col min="7" max="7" width="15.8916666666667" style="2" customWidth="true"/>
    <col min="8" max="8" width="10.125" style="2" customWidth="true"/>
    <col min="9" max="9" width="7.625" style="2" customWidth="true"/>
    <col min="10" max="10" width="9.75" style="2" customWidth="true"/>
    <col min="11" max="11" width="14" style="2" customWidth="true"/>
    <col min="12" max="12" width="21.375" style="2" customWidth="true"/>
    <col min="13" max="16384" width="9" style="2"/>
  </cols>
  <sheetData>
    <row r="1" s="1" customFormat="true" ht="30" customHeight="true" spans="1:4">
      <c r="A1" s="6" t="s">
        <v>45</v>
      </c>
      <c r="B1" s="6"/>
      <c r="C1" s="6"/>
      <c r="D1" s="7"/>
    </row>
    <row r="2" s="2" customFormat="true" ht="30.95" customHeight="true" spans="1:11">
      <c r="A2" s="8" t="s">
        <v>46</v>
      </c>
      <c r="B2" s="8"/>
      <c r="C2" s="8"/>
      <c r="D2" s="9"/>
      <c r="E2" s="8"/>
      <c r="F2" s="8"/>
      <c r="G2" s="8"/>
      <c r="H2" s="8"/>
      <c r="I2" s="8"/>
      <c r="J2" s="8"/>
      <c r="K2" s="8"/>
    </row>
    <row r="3" s="3" customFormat="true" ht="21" customHeight="true" spans="1:12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4" customFormat="true" ht="55" customHeight="true" spans="1:12">
      <c r="A4" s="11" t="s">
        <v>3</v>
      </c>
      <c r="B4" s="11" t="s">
        <v>4</v>
      </c>
      <c r="C4" s="11" t="s">
        <v>48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49</v>
      </c>
      <c r="I4" s="11" t="s">
        <v>50</v>
      </c>
      <c r="J4" s="11" t="s">
        <v>12</v>
      </c>
      <c r="K4" s="11" t="s">
        <v>13</v>
      </c>
      <c r="L4" s="11" t="s">
        <v>14</v>
      </c>
    </row>
    <row r="5" s="4" customFormat="true" ht="29" customHeight="true" spans="1:12">
      <c r="A5" s="12">
        <v>1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12" t="s">
        <v>20</v>
      </c>
      <c r="H5" s="12">
        <v>34</v>
      </c>
      <c r="I5" s="12">
        <v>28</v>
      </c>
      <c r="J5" s="12">
        <v>1000</v>
      </c>
      <c r="K5" s="12" t="s">
        <v>21</v>
      </c>
      <c r="L5" s="13"/>
    </row>
    <row r="6" s="4" customFormat="true" ht="29" customHeight="true" spans="1:12">
      <c r="A6" s="12">
        <v>2</v>
      </c>
      <c r="B6" s="12" t="s">
        <v>15</v>
      </c>
      <c r="C6" s="12" t="s">
        <v>22</v>
      </c>
      <c r="D6" s="13" t="s">
        <v>23</v>
      </c>
      <c r="E6" s="12" t="s">
        <v>24</v>
      </c>
      <c r="F6" s="12" t="s">
        <v>25</v>
      </c>
      <c r="G6" s="12" t="s">
        <v>20</v>
      </c>
      <c r="H6" s="12">
        <v>30</v>
      </c>
      <c r="I6" s="12">
        <v>20</v>
      </c>
      <c r="J6" s="12">
        <v>1000</v>
      </c>
      <c r="K6" s="12" t="s">
        <v>26</v>
      </c>
      <c r="L6" s="13"/>
    </row>
    <row r="7" s="4" customFormat="true" ht="29" customHeight="true" spans="1:12">
      <c r="A7" s="12">
        <v>3</v>
      </c>
      <c r="B7" s="12" t="s">
        <v>15</v>
      </c>
      <c r="C7" s="12" t="s">
        <v>27</v>
      </c>
      <c r="D7" s="13" t="s">
        <v>17</v>
      </c>
      <c r="E7" s="12" t="s">
        <v>28</v>
      </c>
      <c r="F7" s="12" t="s">
        <v>29</v>
      </c>
      <c r="G7" s="12" t="s">
        <v>20</v>
      </c>
      <c r="H7" s="12">
        <v>60</v>
      </c>
      <c r="I7" s="12">
        <v>35</v>
      </c>
      <c r="J7" s="12">
        <v>1000</v>
      </c>
      <c r="K7" s="12" t="s">
        <v>30</v>
      </c>
      <c r="L7" s="13"/>
    </row>
    <row r="8" s="4" customFormat="true" ht="29" customHeight="true" spans="1:12">
      <c r="A8" s="12">
        <v>4</v>
      </c>
      <c r="B8" s="12" t="s">
        <v>15</v>
      </c>
      <c r="C8" s="12" t="s">
        <v>31</v>
      </c>
      <c r="D8" s="13" t="s">
        <v>32</v>
      </c>
      <c r="E8" s="12" t="s">
        <v>33</v>
      </c>
      <c r="F8" s="12" t="s">
        <v>34</v>
      </c>
      <c r="G8" s="12" t="s">
        <v>20</v>
      </c>
      <c r="H8" s="12">
        <v>100</v>
      </c>
      <c r="I8" s="12">
        <v>40</v>
      </c>
      <c r="J8" s="12">
        <v>1000</v>
      </c>
      <c r="K8" s="12" t="s">
        <v>35</v>
      </c>
      <c r="L8" s="13"/>
    </row>
    <row r="9" s="4" customFormat="true" ht="29" customHeight="true" spans="1:12">
      <c r="A9" s="12">
        <v>5</v>
      </c>
      <c r="B9" s="12" t="s">
        <v>15</v>
      </c>
      <c r="C9" s="12" t="s">
        <v>36</v>
      </c>
      <c r="D9" s="13" t="s">
        <v>32</v>
      </c>
      <c r="E9" s="12" t="s">
        <v>37</v>
      </c>
      <c r="F9" s="12" t="s">
        <v>38</v>
      </c>
      <c r="G9" s="12" t="s">
        <v>20</v>
      </c>
      <c r="H9" s="12">
        <v>60</v>
      </c>
      <c r="I9" s="12">
        <v>50</v>
      </c>
      <c r="J9" s="12">
        <v>1000</v>
      </c>
      <c r="K9" s="12" t="s">
        <v>39</v>
      </c>
      <c r="L9" s="13"/>
    </row>
    <row r="10" s="4" customFormat="true" ht="29" customHeight="true" spans="1:12">
      <c r="A10" s="12">
        <v>6</v>
      </c>
      <c r="B10" s="12" t="s">
        <v>15</v>
      </c>
      <c r="C10" s="12" t="s">
        <v>51</v>
      </c>
      <c r="D10" s="13" t="s">
        <v>23</v>
      </c>
      <c r="E10" s="12" t="s">
        <v>52</v>
      </c>
      <c r="F10" s="12" t="s">
        <v>53</v>
      </c>
      <c r="G10" s="12" t="s">
        <v>20</v>
      </c>
      <c r="H10" s="12">
        <v>40</v>
      </c>
      <c r="I10" s="12">
        <v>20</v>
      </c>
      <c r="J10" s="12">
        <v>1000</v>
      </c>
      <c r="K10" s="12" t="s">
        <v>54</v>
      </c>
      <c r="L10" s="13"/>
    </row>
    <row r="11" s="4" customFormat="true" ht="29" customHeight="true" spans="1:12">
      <c r="A11" s="12">
        <v>7</v>
      </c>
      <c r="B11" s="12" t="s">
        <v>15</v>
      </c>
      <c r="C11" s="12" t="s">
        <v>55</v>
      </c>
      <c r="D11" s="13" t="s">
        <v>32</v>
      </c>
      <c r="E11" s="12" t="s">
        <v>56</v>
      </c>
      <c r="F11" s="12" t="s">
        <v>57</v>
      </c>
      <c r="G11" s="12" t="s">
        <v>20</v>
      </c>
      <c r="H11" s="12">
        <v>60</v>
      </c>
      <c r="I11" s="12">
        <v>40</v>
      </c>
      <c r="J11" s="12">
        <v>1000</v>
      </c>
      <c r="K11" s="12" t="s">
        <v>58</v>
      </c>
      <c r="L11" s="13"/>
    </row>
    <row r="12" s="4" customFormat="true" ht="29" customHeight="true" spans="1:12">
      <c r="A12" s="12">
        <v>8</v>
      </c>
      <c r="B12" s="12" t="s">
        <v>15</v>
      </c>
      <c r="C12" s="12" t="s">
        <v>59</v>
      </c>
      <c r="D12" s="13" t="s">
        <v>23</v>
      </c>
      <c r="E12" s="12" t="s">
        <v>60</v>
      </c>
      <c r="F12" s="12" t="s">
        <v>61</v>
      </c>
      <c r="G12" s="12" t="s">
        <v>20</v>
      </c>
      <c r="H12" s="12">
        <v>40</v>
      </c>
      <c r="I12" s="12">
        <v>30</v>
      </c>
      <c r="J12" s="12">
        <v>1000</v>
      </c>
      <c r="K12" s="12" t="s">
        <v>62</v>
      </c>
      <c r="L12" s="13"/>
    </row>
    <row r="13" s="4" customFormat="true" ht="29" customHeight="true" spans="1:12">
      <c r="A13" s="12">
        <v>9</v>
      </c>
      <c r="B13" s="12" t="s">
        <v>15</v>
      </c>
      <c r="C13" s="12" t="s">
        <v>63</v>
      </c>
      <c r="D13" s="13" t="s">
        <v>64</v>
      </c>
      <c r="E13" s="12" t="s">
        <v>65</v>
      </c>
      <c r="F13" s="12" t="s">
        <v>66</v>
      </c>
      <c r="G13" s="12" t="s">
        <v>20</v>
      </c>
      <c r="H13" s="12">
        <v>70</v>
      </c>
      <c r="I13" s="12">
        <v>70</v>
      </c>
      <c r="J13" s="12">
        <v>1000</v>
      </c>
      <c r="K13" s="12" t="s">
        <v>67</v>
      </c>
      <c r="L13" s="13"/>
    </row>
    <row r="14" s="4" customFormat="true" ht="29" customHeight="true" spans="1:12">
      <c r="A14" s="12">
        <v>10</v>
      </c>
      <c r="B14" s="12" t="s">
        <v>15</v>
      </c>
      <c r="C14" s="12" t="s">
        <v>68</v>
      </c>
      <c r="D14" s="13" t="s">
        <v>69</v>
      </c>
      <c r="E14" s="12" t="s">
        <v>65</v>
      </c>
      <c r="F14" s="12" t="s">
        <v>70</v>
      </c>
      <c r="G14" s="12" t="s">
        <v>20</v>
      </c>
      <c r="H14" s="12">
        <v>30</v>
      </c>
      <c r="I14" s="12">
        <v>25</v>
      </c>
      <c r="J14" s="12">
        <v>1000</v>
      </c>
      <c r="K14" s="12" t="s">
        <v>71</v>
      </c>
      <c r="L14" s="13"/>
    </row>
    <row r="15" s="4" customFormat="true" ht="29" customHeight="true" spans="1:12">
      <c r="A15" s="12">
        <v>11</v>
      </c>
      <c r="B15" s="12" t="s">
        <v>15</v>
      </c>
      <c r="C15" s="12" t="s">
        <v>72</v>
      </c>
      <c r="D15" s="13" t="s">
        <v>32</v>
      </c>
      <c r="E15" s="12" t="s">
        <v>73</v>
      </c>
      <c r="F15" s="12" t="s">
        <v>74</v>
      </c>
      <c r="G15" s="12" t="s">
        <v>20</v>
      </c>
      <c r="H15" s="12">
        <v>100</v>
      </c>
      <c r="I15" s="12">
        <v>60</v>
      </c>
      <c r="J15" s="12">
        <v>1000</v>
      </c>
      <c r="K15" s="12" t="s">
        <v>75</v>
      </c>
      <c r="L15" s="13"/>
    </row>
    <row r="16" s="4" customFormat="true" ht="29" customHeight="true" spans="1:12">
      <c r="A16" s="12">
        <v>12</v>
      </c>
      <c r="B16" s="12" t="s">
        <v>15</v>
      </c>
      <c r="C16" s="12" t="s">
        <v>76</v>
      </c>
      <c r="D16" s="13" t="s">
        <v>69</v>
      </c>
      <c r="E16" s="12" t="s">
        <v>60</v>
      </c>
      <c r="F16" s="12" t="s">
        <v>77</v>
      </c>
      <c r="G16" s="12" t="s">
        <v>20</v>
      </c>
      <c r="H16" s="12">
        <v>30</v>
      </c>
      <c r="I16" s="12">
        <v>20</v>
      </c>
      <c r="J16" s="12">
        <v>1000</v>
      </c>
      <c r="K16" s="12" t="s">
        <v>78</v>
      </c>
      <c r="L16" s="13"/>
    </row>
    <row r="17" s="4" customFormat="true" ht="29" customHeight="true" spans="1:12">
      <c r="A17" s="12">
        <v>13</v>
      </c>
      <c r="B17" s="12" t="s">
        <v>15</v>
      </c>
      <c r="C17" s="12" t="s">
        <v>79</v>
      </c>
      <c r="D17" s="13" t="s">
        <v>80</v>
      </c>
      <c r="E17" s="12" t="s">
        <v>24</v>
      </c>
      <c r="F17" s="12" t="s">
        <v>81</v>
      </c>
      <c r="G17" s="12" t="s">
        <v>20</v>
      </c>
      <c r="H17" s="12">
        <v>40</v>
      </c>
      <c r="I17" s="12">
        <v>35</v>
      </c>
      <c r="J17" s="12">
        <v>1000</v>
      </c>
      <c r="K17" s="12" t="s">
        <v>82</v>
      </c>
      <c r="L17" s="13"/>
    </row>
    <row r="18" s="4" customFormat="true" ht="29" customHeight="true" spans="1:12">
      <c r="A18" s="12" t="s">
        <v>43</v>
      </c>
      <c r="B18" s="12"/>
      <c r="C18" s="12"/>
      <c r="D18" s="13"/>
      <c r="E18" s="12"/>
      <c r="F18" s="12"/>
      <c r="G18" s="12"/>
      <c r="H18" s="12">
        <f>SUM(H5:H17)</f>
        <v>694</v>
      </c>
      <c r="I18" s="12">
        <f>SUM(I5:I17)</f>
        <v>473</v>
      </c>
      <c r="J18" s="12">
        <f>SUM(J5:J17)</f>
        <v>13000</v>
      </c>
      <c r="K18" s="12"/>
      <c r="L18" s="13"/>
    </row>
    <row r="19" ht="40" customHeight="true" spans="1:12">
      <c r="A19" s="14" t="s">
        <v>83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mergeCells count="67">
    <mergeCell ref="A1:D1"/>
    <mergeCell ref="IR1:IU1"/>
    <mergeCell ref="SN1:SQ1"/>
    <mergeCell ref="ACJ1:ACM1"/>
    <mergeCell ref="AMF1:AMI1"/>
    <mergeCell ref="AWB1:AWE1"/>
    <mergeCell ref="BFX1:BGA1"/>
    <mergeCell ref="BPT1:BPW1"/>
    <mergeCell ref="BZP1:BZS1"/>
    <mergeCell ref="CJL1:CJO1"/>
    <mergeCell ref="CTH1:CTK1"/>
    <mergeCell ref="DDD1:DDG1"/>
    <mergeCell ref="DMZ1:DNC1"/>
    <mergeCell ref="DWV1:DWY1"/>
    <mergeCell ref="EGR1:EGU1"/>
    <mergeCell ref="EQN1:EQQ1"/>
    <mergeCell ref="FAJ1:FAM1"/>
    <mergeCell ref="FKF1:FKI1"/>
    <mergeCell ref="FUB1:FUE1"/>
    <mergeCell ref="GDX1:GEA1"/>
    <mergeCell ref="GNT1:GNW1"/>
    <mergeCell ref="GXP1:GXS1"/>
    <mergeCell ref="HHL1:HHO1"/>
    <mergeCell ref="HRH1:HRK1"/>
    <mergeCell ref="IBD1:IBG1"/>
    <mergeCell ref="IKZ1:ILC1"/>
    <mergeCell ref="IUV1:IUY1"/>
    <mergeCell ref="JER1:JEU1"/>
    <mergeCell ref="JON1:JOQ1"/>
    <mergeCell ref="JYJ1:JYM1"/>
    <mergeCell ref="KIF1:KII1"/>
    <mergeCell ref="KSB1:KSE1"/>
    <mergeCell ref="LBX1:LCA1"/>
    <mergeCell ref="LLT1:LLW1"/>
    <mergeCell ref="LVP1:LVS1"/>
    <mergeCell ref="MFL1:MFO1"/>
    <mergeCell ref="MPH1:MPK1"/>
    <mergeCell ref="MZD1:MZG1"/>
    <mergeCell ref="NIZ1:NJC1"/>
    <mergeCell ref="NSV1:NSY1"/>
    <mergeCell ref="OCR1:OCU1"/>
    <mergeCell ref="OMN1:OMQ1"/>
    <mergeCell ref="OWJ1:OWM1"/>
    <mergeCell ref="PGF1:PGI1"/>
    <mergeCell ref="PQB1:PQE1"/>
    <mergeCell ref="PZX1:QAA1"/>
    <mergeCell ref="QJT1:QJW1"/>
    <mergeCell ref="QTP1:QTS1"/>
    <mergeCell ref="RDL1:RDO1"/>
    <mergeCell ref="RNH1:RNK1"/>
    <mergeCell ref="RXD1:RXG1"/>
    <mergeCell ref="SGZ1:SHC1"/>
    <mergeCell ref="SQV1:SQY1"/>
    <mergeCell ref="TAR1:TAU1"/>
    <mergeCell ref="TKN1:TKQ1"/>
    <mergeCell ref="TUJ1:TUM1"/>
    <mergeCell ref="UEF1:UEI1"/>
    <mergeCell ref="UOB1:UOE1"/>
    <mergeCell ref="UXX1:UYA1"/>
    <mergeCell ref="VHT1:VHW1"/>
    <mergeCell ref="VRP1:VRS1"/>
    <mergeCell ref="WBL1:WBO1"/>
    <mergeCell ref="WLH1:WLK1"/>
    <mergeCell ref="WVD1:WVG1"/>
    <mergeCell ref="A2:K2"/>
    <mergeCell ref="A3:L3"/>
    <mergeCell ref="A19:L19"/>
  </mergeCells>
  <printOptions horizontalCentered="true"/>
  <pageMargins left="0.251388888888889" right="0.251388888888889" top="0.554861111111111" bottom="0.751388888888889" header="0.298611111111111" footer="0.29861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牛 一般</vt:lpstr>
      <vt:lpstr>羊 一般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鱼雷</cp:lastModifiedBy>
  <dcterms:created xsi:type="dcterms:W3CDTF">2018-02-06T17:21:00Z</dcterms:created>
  <dcterms:modified xsi:type="dcterms:W3CDTF">2023-06-29T21:43:56Z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1EBA65AB39EC4A749527005BE3681769</vt:lpwstr>
  </property>
</Properties>
</file>