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Sheet1" sheetId="1" r:id="rId1"/>
    <sheet name="Sheet2" sheetId="2" r:id="rId2"/>
  </sheets>
  <definedNames>
    <definedName name="_xlnm._FilterDatabase" localSheetId="0" hidden="1">Sheet1!$A$5:$R$35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<sst xmlns="http://schemas.openxmlformats.org/spreadsheetml/2006/main" count="481" uniqueCount="288">
  <si>
    <t>962292353 - 经济困难老年人养老服务补贴和护理补贴</t>
  </si>
  <si>
    <t>行 政 区 划：</t>
  </si>
  <si>
    <t>红泉镇</t>
  </si>
  <si>
    <t>序号</t>
  </si>
  <si>
    <t>补贴对象信息</t>
  </si>
  <si>
    <t>实际收款人信息</t>
  </si>
  <si>
    <t>村（居）委会</t>
  </si>
  <si>
    <t>村（居）民小组</t>
  </si>
  <si>
    <t>受补(益)人姓名</t>
  </si>
  <si>
    <t>受补(益)人身份证号</t>
  </si>
  <si>
    <t>姓名</t>
  </si>
  <si>
    <t>身份证号</t>
  </si>
  <si>
    <t>开户银行</t>
  </si>
  <si>
    <t>银行卡号</t>
  </si>
  <si>
    <t>补贴金额</t>
  </si>
  <si>
    <t>填报日期</t>
  </si>
  <si>
    <t>备注</t>
  </si>
  <si>
    <t>清册明细ID</t>
  </si>
  <si>
    <t>人员id</t>
  </si>
  <si>
    <t>户ID</t>
  </si>
  <si>
    <t>户主身份证号</t>
  </si>
  <si>
    <t>户主姓名</t>
  </si>
  <si>
    <t>树湾村</t>
  </si>
  <si>
    <t>七社</t>
  </si>
  <si>
    <t>王存菊</t>
  </si>
  <si>
    <t>622923****0414642X</t>
  </si>
  <si>
    <t>杨天能</t>
  </si>
  <si>
    <t>622923****12076417</t>
  </si>
  <si>
    <t>甘肃农村信用合作社</t>
  </si>
  <si>
    <t>7010101210****4239</t>
  </si>
  <si>
    <t>10月经济困难老人</t>
  </si>
  <si>
    <t>98914ade3dcf40999da1186db8ac26e9</t>
  </si>
  <si>
    <t>B05AEA3FF7F42A2EE05311C0580A455F_1</t>
  </si>
  <si>
    <t>B05AEA3FFD8D2A2EE05311C0580A455F</t>
  </si>
  <si>
    <t>622923199812076417</t>
  </si>
  <si>
    <t>五社</t>
  </si>
  <si>
    <t>未尕焕</t>
  </si>
  <si>
    <t>622923****07066422</t>
  </si>
  <si>
    <t>刘顺旭</t>
  </si>
  <si>
    <t>622923****03096435</t>
  </si>
  <si>
    <t>7010101210****3877</t>
  </si>
  <si>
    <t>b3311e0304aa464fb3688ed7b82b49ba</t>
  </si>
  <si>
    <t>B05AEA3FF9992A2EE05311C0580A455F_1</t>
  </si>
  <si>
    <t>B05AEA3FFE582A2EE05311C0580A455F</t>
  </si>
  <si>
    <t>622923197003096435</t>
  </si>
  <si>
    <t>八社</t>
  </si>
  <si>
    <t>吴老儿</t>
  </si>
  <si>
    <t>622923****10046426</t>
  </si>
  <si>
    <t>赵先忠</t>
  </si>
  <si>
    <t>622923****06046414</t>
  </si>
  <si>
    <t>7010101210****0480</t>
  </si>
  <si>
    <t>adcf15a067dc42979ed5ba33648a320c</t>
  </si>
  <si>
    <t>B05AEA3FF9732A2EE05311C0580A455F_1</t>
  </si>
  <si>
    <t>B05AEA4004A02A2EE05311C0580A455F</t>
  </si>
  <si>
    <t>622923194706046414</t>
  </si>
  <si>
    <t>国翠香</t>
  </si>
  <si>
    <t>622923****10106426</t>
  </si>
  <si>
    <t>7010101210****9856</t>
  </si>
  <si>
    <t>c0359a9f77364a018b800f52ef3ed0a5</t>
  </si>
  <si>
    <t>d25c498116724bd9800b6eec7bc83909_1</t>
  </si>
  <si>
    <t>bd38f2840aa14087a10aa8b2d5a8e4d1</t>
  </si>
  <si>
    <t>622923195810106426</t>
  </si>
  <si>
    <t>三社</t>
  </si>
  <si>
    <t>赵廷俊</t>
  </si>
  <si>
    <t>622923****03066414</t>
  </si>
  <si>
    <t>7010101210****4943</t>
  </si>
  <si>
    <t>0540146951204f0b88ee4ab971acc7b3</t>
  </si>
  <si>
    <t>B05AEA3FF78E2A2EE05311C0580A455F_1</t>
  </si>
  <si>
    <t>B05AEA3FFD462A2EE05311C0580A455F</t>
  </si>
  <si>
    <t>622923195703066414</t>
  </si>
  <si>
    <t>杨增发</t>
  </si>
  <si>
    <t>622923****0131641X</t>
  </si>
  <si>
    <t>杨双宝</t>
  </si>
  <si>
    <t>622923****09176414</t>
  </si>
  <si>
    <t>7010101210****5088</t>
  </si>
  <si>
    <t>02fe2fba43994555bcb93519fa485881</t>
  </si>
  <si>
    <t>B05AEA3FF7DE2A2EE05311C0580A455F_1</t>
  </si>
  <si>
    <t>B05AEA3FFB252A2EE05311C0580A455F</t>
  </si>
  <si>
    <t>622923197209176414</t>
  </si>
  <si>
    <t>二社</t>
  </si>
  <si>
    <t>缐述胜</t>
  </si>
  <si>
    <t>622923****11056417</t>
  </si>
  <si>
    <t>7010101210****1100</t>
  </si>
  <si>
    <t>f341919f650d4ebd9b9d668c3549c0ab</t>
  </si>
  <si>
    <t>B05AEA3FF78B2A2EE05311C0580A455F_1</t>
  </si>
  <si>
    <t>B05AEA4003012A2EE05311C0580A455F</t>
  </si>
  <si>
    <t>622923196211056417</t>
  </si>
  <si>
    <t>一社</t>
  </si>
  <si>
    <t>王英花女</t>
  </si>
  <si>
    <t>622923****10026426</t>
  </si>
  <si>
    <t>赵廷录</t>
  </si>
  <si>
    <t>622923****07136418</t>
  </si>
  <si>
    <t>7010101210****3683</t>
  </si>
  <si>
    <t>93879cd64ab146ac81d561272e7ca196</t>
  </si>
  <si>
    <t>B05AEA3FFA8C2A2EE05311C0580A455F_1</t>
  </si>
  <si>
    <t>B05AEA3FFCFC2A2EE05311C0580A455F</t>
  </si>
  <si>
    <t>622923196807136418</t>
  </si>
  <si>
    <t>张存西</t>
  </si>
  <si>
    <t>622923****04056428</t>
  </si>
  <si>
    <t>6230653307****83441</t>
  </si>
  <si>
    <t>573bd9e8d4e84f599ffaa40c47f1df2e</t>
  </si>
  <si>
    <t>673d03652f7c41e2af4866c2f8af7532_1</t>
  </si>
  <si>
    <t>B05AEA3FFCE22A2EE05311C0580A455F</t>
  </si>
  <si>
    <t>622923194204056428</t>
  </si>
  <si>
    <t>金塬村</t>
  </si>
  <si>
    <t>缐恕强</t>
  </si>
  <si>
    <t>622923****06186436</t>
  </si>
  <si>
    <t>7010101210****7884</t>
  </si>
  <si>
    <t>9f33000b14da4439a539f645d33fd693</t>
  </si>
  <si>
    <t>B05AEA3FFA2C2A2EE05311C0580A455F_1</t>
  </si>
  <si>
    <t>B05AEA4004252A2EE05311C0580A455F</t>
  </si>
  <si>
    <t>622923194606186436</t>
  </si>
  <si>
    <t>吴田福</t>
  </si>
  <si>
    <t>622923****10096417</t>
  </si>
  <si>
    <t>7010101210****4709</t>
  </si>
  <si>
    <t>38cf65e093b2461bb98676cb446e917f</t>
  </si>
  <si>
    <t>B05AEA3FF8FC2A2EE05311C0580A455F_1</t>
  </si>
  <si>
    <t>B05AEA4000242A2EE05311C0580A455F</t>
  </si>
  <si>
    <t>622923196210096417</t>
  </si>
  <si>
    <t>朱明录</t>
  </si>
  <si>
    <t>622923****04066419</t>
  </si>
  <si>
    <t>朱克亮</t>
  </si>
  <si>
    <t>622923****06136413</t>
  </si>
  <si>
    <t>7010101210****7979</t>
  </si>
  <si>
    <t>9557c9201b164d54962b5d4adeb0e504</t>
  </si>
  <si>
    <t>B05AEA3FF79C2A2EE05311C0580A455F_1</t>
  </si>
  <si>
    <t>B05AEA40025D2A2EE05311C0580A455F</t>
  </si>
  <si>
    <t>622923198506136413</t>
  </si>
  <si>
    <t>金创姓</t>
  </si>
  <si>
    <t>622923****12086430</t>
  </si>
  <si>
    <t>7010101210****2716</t>
  </si>
  <si>
    <t>89eb826f7d1c4975a2d36c04b3531f89</t>
  </si>
  <si>
    <t>B05AEA3FF9AA2A2EE05311C0580A455F_1</t>
  </si>
  <si>
    <t>B05AEA3FFF532A2EE05311C0580A455F</t>
  </si>
  <si>
    <t>622923195812086430</t>
  </si>
  <si>
    <t>魏云德</t>
  </si>
  <si>
    <t>622923****12036434</t>
  </si>
  <si>
    <t>冉桃女</t>
  </si>
  <si>
    <t>622923****06216422</t>
  </si>
  <si>
    <t>7010101210****6824</t>
  </si>
  <si>
    <t>3d4de894a54f40208e06c61752091d01</t>
  </si>
  <si>
    <t>B05AEA3FF8B42A2EE05311C0580A455F_1</t>
  </si>
  <si>
    <t>B05AEA3FFF582A2EE05311C0580A455F</t>
  </si>
  <si>
    <t>622923197306216422</t>
  </si>
  <si>
    <t>朱培珍</t>
  </si>
  <si>
    <t>622923****03086416</t>
  </si>
  <si>
    <t>7010101210****2925</t>
  </si>
  <si>
    <t>8f2099d9375f4b13ac0147d0a9bc961e</t>
  </si>
  <si>
    <t>B05AEA3FF9182A2EE05311C0580A455F_1</t>
  </si>
  <si>
    <t>B05AEA4000762A2EE05311C0580A455F</t>
  </si>
  <si>
    <t>622923195303086416</t>
  </si>
  <si>
    <t>四社</t>
  </si>
  <si>
    <t>祁贵香</t>
  </si>
  <si>
    <t>622923****07246449</t>
  </si>
  <si>
    <t>李世军</t>
  </si>
  <si>
    <t>622923****01286415</t>
  </si>
  <si>
    <t>7010101210****1428</t>
  </si>
  <si>
    <t>13faaad4eef94642afcd4f3bd440268f</t>
  </si>
  <si>
    <t>B05AEA3FF8AB2A2EE05311C0580A455F_1</t>
  </si>
  <si>
    <t>B05AEA3FFAE62A2EE05311C0580A455F</t>
  </si>
  <si>
    <t>622923198401286415</t>
  </si>
  <si>
    <t>董山村</t>
  </si>
  <si>
    <t>马则乃白</t>
  </si>
  <si>
    <t>622923****10176421</t>
  </si>
  <si>
    <t>周克力木</t>
  </si>
  <si>
    <t>622923****0507641X</t>
  </si>
  <si>
    <t>7010101210****3382</t>
  </si>
  <si>
    <t>ecedb210923a445c931db8f8887c22ff</t>
  </si>
  <si>
    <t>B05AEA3FF9512A2EE05311C0580A455F_1</t>
  </si>
  <si>
    <t>B05AEA4004D02A2EE05311C0580A455F</t>
  </si>
  <si>
    <t>62292319780507641X</t>
  </si>
  <si>
    <t>马则乃</t>
  </si>
  <si>
    <t>622923****02186425</t>
  </si>
  <si>
    <t>周拜克</t>
  </si>
  <si>
    <t>622923****0405643X</t>
  </si>
  <si>
    <t>7010101210****5581</t>
  </si>
  <si>
    <t>f7f2ac1b9dee4e8085412d837af80ba1</t>
  </si>
  <si>
    <t>B05AEA3FF9842A2EE05311C0580A455F_1</t>
  </si>
  <si>
    <t>B05AEA4003992A2EE05311C0580A455F</t>
  </si>
  <si>
    <t>62292319640405643X</t>
  </si>
  <si>
    <t>黄刘村</t>
  </si>
  <si>
    <t>祁克义</t>
  </si>
  <si>
    <t>622923****10116415</t>
  </si>
  <si>
    <t>祁国宝</t>
  </si>
  <si>
    <t>622923****12106433</t>
  </si>
  <si>
    <t>7010101210****3211</t>
  </si>
  <si>
    <t>281b4b82a408419ca82694f4aec9e1a8</t>
  </si>
  <si>
    <t>B05AEA3FF89F2A2EE05311C0580A455F_1</t>
  </si>
  <si>
    <t>B05AEA40004C2A2EE05311C0580A455F</t>
  </si>
  <si>
    <t>622923198012106433</t>
  </si>
  <si>
    <t>李英儿</t>
  </si>
  <si>
    <t>622923****04086428</t>
  </si>
  <si>
    <t>祁国春</t>
  </si>
  <si>
    <t>622923****04116412</t>
  </si>
  <si>
    <t>7010101210****4045</t>
  </si>
  <si>
    <t>0e5ba8a61f7343489b7c79c218f169c5</t>
  </si>
  <si>
    <t>B05AEA3FF85E2A2EE05311C0580A455F_1</t>
  </si>
  <si>
    <t>B05AEA4003452A2EE05311C0580A455F</t>
  </si>
  <si>
    <t>622923197204116412</t>
  </si>
  <si>
    <t>张马存女</t>
  </si>
  <si>
    <t>622923****08166425</t>
  </si>
  <si>
    <t>祁国龙</t>
  </si>
  <si>
    <t>622923****08136434</t>
  </si>
  <si>
    <t>7010101210****4711</t>
  </si>
  <si>
    <t>578497129eb345cb99c7d7abcc6ddcaf</t>
  </si>
  <si>
    <t>B05AEA3FFA712A2EE05311C0580A455F_1</t>
  </si>
  <si>
    <t>B05AEA40014D2A2EE05311C0580A455F</t>
  </si>
  <si>
    <t>622923197308136434</t>
  </si>
  <si>
    <t>王塬村</t>
  </si>
  <si>
    <t>吴召菊</t>
  </si>
  <si>
    <t>622923****02026421</t>
  </si>
  <si>
    <t>蒲国喜</t>
  </si>
  <si>
    <t>622923****02066411</t>
  </si>
  <si>
    <t>7010101210****2365</t>
  </si>
  <si>
    <t>9bc9861b28cf42cfae64ad4fb9e73e35</t>
  </si>
  <si>
    <t>B05AEA3FF8372A2EE05311C0580A455F_1</t>
  </si>
  <si>
    <t>B05AEA4002072A2EE05311C0580A455F</t>
  </si>
  <si>
    <t>622923197702066411</t>
  </si>
  <si>
    <t>吴西梅</t>
  </si>
  <si>
    <t>622923****1201642X</t>
  </si>
  <si>
    <t>王国胜</t>
  </si>
  <si>
    <t>622923****07176417</t>
  </si>
  <si>
    <t>7010101210****0034</t>
  </si>
  <si>
    <t>905d58b0a37f4bd9857fefb8c43d6864</t>
  </si>
  <si>
    <t>B05AEA3FF9592A2EE05311C0580A455F_1</t>
  </si>
  <si>
    <t>B05AEA3FFC482A2EE05311C0580A455F</t>
  </si>
  <si>
    <t>622923197707176417</t>
  </si>
  <si>
    <t>魁英主</t>
  </si>
  <si>
    <t>622923****04086420</t>
  </si>
  <si>
    <t>刘万成</t>
  </si>
  <si>
    <t>622923****0126641X</t>
  </si>
  <si>
    <t>7010101210****6288</t>
  </si>
  <si>
    <t>49d2bcf0f1d24291bede6dc7b2d79570</t>
  </si>
  <si>
    <t>B05AEA3FF9872A2EE05311C0580A455F_1</t>
  </si>
  <si>
    <t>B05AEA4003892A2EE05311C0580A455F</t>
  </si>
  <si>
    <t>62292319740126641X</t>
  </si>
  <si>
    <t>苏成花</t>
  </si>
  <si>
    <t>622923****04276427</t>
  </si>
  <si>
    <t>吴生海</t>
  </si>
  <si>
    <t>622923****05136450</t>
  </si>
  <si>
    <t>7010101210****3315</t>
  </si>
  <si>
    <t>7fe914c840e04513b46840ee1c2b2fd7</t>
  </si>
  <si>
    <t>B05AEA3FFA8D2A2EE05311C0580A455F_1</t>
  </si>
  <si>
    <t>B05AEA3FFEF02A2EE05311C0580A455F</t>
  </si>
  <si>
    <t>622923197105136450</t>
  </si>
  <si>
    <t>红泉村</t>
  </si>
  <si>
    <t>林玉兰</t>
  </si>
  <si>
    <t>622923****08156440</t>
  </si>
  <si>
    <t>刘光祖</t>
  </si>
  <si>
    <t>622923****05156410</t>
  </si>
  <si>
    <t>7010101210****9521</t>
  </si>
  <si>
    <t>1321111c25ad4f61838d42d9df57e60c</t>
  </si>
  <si>
    <t>B05AEA3FFA0B2A2EE05311C0580A455F_1</t>
  </si>
  <si>
    <t>B05AEA4006162A2EE05311C0580A455F</t>
  </si>
  <si>
    <t>622923195805156410</t>
  </si>
  <si>
    <t>韩永兰</t>
  </si>
  <si>
    <t>622923****04156429</t>
  </si>
  <si>
    <t>李明芳</t>
  </si>
  <si>
    <t>622923****02156418</t>
  </si>
  <si>
    <t>7010101210****9248</t>
  </si>
  <si>
    <t>89564521ee7644508bbc40af362deef0</t>
  </si>
  <si>
    <t>B05AEA3FFA602A2EE05311C0580A455F_1</t>
  </si>
  <si>
    <t>B05AEA3FFFD12A2EE05311C0580A455F</t>
  </si>
  <si>
    <t>622923194902156418</t>
  </si>
  <si>
    <t>朱永华</t>
  </si>
  <si>
    <t>622923****02226474</t>
  </si>
  <si>
    <t>7010101210****5245</t>
  </si>
  <si>
    <t>79d06b475e674c429a3353cfda1deefb</t>
  </si>
  <si>
    <t>B05AEA3FF8D62A2EE05311C0580A455F_1</t>
  </si>
  <si>
    <t>B05AEA3FFFBB2A2EE05311C0580A455F</t>
  </si>
  <si>
    <t>622923195602226474</t>
  </si>
  <si>
    <t>缐毛虎</t>
  </si>
  <si>
    <t>622923****03056414</t>
  </si>
  <si>
    <t>7010101210****1755</t>
  </si>
  <si>
    <t>1bb6d5edc9764a0392b5b20d4109441c</t>
  </si>
  <si>
    <t>B05AEA3FF9372A2EE05311C0580A455F_1</t>
  </si>
  <si>
    <t>B05AEA40014B2A2EE05311C0580A455F</t>
  </si>
  <si>
    <t>622923196303056414</t>
  </si>
  <si>
    <t>赵元禄</t>
  </si>
  <si>
    <t>622923****04046413</t>
  </si>
  <si>
    <t>赵全忠</t>
  </si>
  <si>
    <t>622923****04046412</t>
  </si>
  <si>
    <t>7010101210****3056</t>
  </si>
  <si>
    <t>2b6cef086a0e466db7b0afd52a9d6af5</t>
  </si>
  <si>
    <t>B05AEA3FF95E2A2EE05311C0580A455F_1</t>
  </si>
  <si>
    <t>B05AEA3FFB522A2EE05311C0580A455F</t>
  </si>
  <si>
    <t>622923197404046412</t>
  </si>
  <si>
    <t>永靖县红泉镇黄刘村10月经济困难老年人养老服务补贴和护理补贴发放花名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</si>
</sst>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0" fontId="14" fillId="4" borderId="15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R36"/>
  <sheetViews>
    <sheetView workbookViewId="0">
      <selection activeCell="A1" sqref="A1:R26"/>
    </sheetView>
  </sheetViews>
  <sheetFormatPr defaultColWidth="9" defaultRowHeight="13.5"/>
  <cols>
    <col min="1" max="1" width="6.125" style="23" customWidth="1"/>
    <col min="2" max="2" width="17.875" style="23" customWidth="1"/>
    <col min="3" max="3" width="17.75" style="23" customWidth="1"/>
    <col min="4" max="4" width="17.625" style="23" customWidth="1"/>
    <col min="5" max="5" width="20" style="23" customWidth="1"/>
    <col min="6" max="6" width="15.5" style="23" customWidth="1"/>
    <col min="7" max="7" width="20" style="23" customWidth="1"/>
    <col min="8" max="8" width="21.25" style="23" customWidth="1"/>
    <col min="9" max="9" width="20" style="23" customWidth="1"/>
    <col min="10" max="10" width="16.25" style="23" customWidth="1"/>
    <col min="11" max="11" width="15.5" style="23" customWidth="1"/>
    <col min="12" max="12" width="17.125" style="23" customWidth="1"/>
    <col min="13" max="17" width="9" style="23" hidden="1" customWidth="1"/>
    <col min="18" max="18" width="2.25" style="23" customWidth="1"/>
    <col min="19" max="16381" width="9" style="23"/>
  </cols>
  <sheetData>
    <row r="1" s="23" customFormat="1" ht="47.25" customHeight="1" spans="1:18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32"/>
    </row>
    <row r="2" s="23" customFormat="1" ht="9.75" customHeight="1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9"/>
      <c r="N2" s="29"/>
      <c r="O2" s="29"/>
      <c r="P2" s="29"/>
      <c r="Q2" s="29"/>
      <c r="R2" s="2"/>
    </row>
    <row r="3" s="23" customFormat="1" ht="21.75" customHeight="1" spans="1:18">
      <c r="A3" s="3" t="s">
        <v>1</v>
      </c>
      <c r="B3" s="4"/>
      <c r="C3" s="5" t="s">
        <v>2</v>
      </c>
      <c r="D3" s="6"/>
      <c r="E3" s="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3"/>
    </row>
    <row r="4" s="23" customFormat="1" ht="22.5" customHeight="1" spans="1:18">
      <c r="A4" s="9" t="s">
        <v>3</v>
      </c>
      <c r="B4" s="9" t="s">
        <v>4</v>
      </c>
      <c r="C4" s="10"/>
      <c r="D4" s="10"/>
      <c r="E4" s="10"/>
      <c r="F4" s="9" t="s">
        <v>5</v>
      </c>
      <c r="G4" s="10"/>
      <c r="H4" s="10"/>
      <c r="I4" s="10"/>
      <c r="J4" s="10"/>
      <c r="K4" s="10"/>
      <c r="L4" s="10"/>
      <c r="M4" s="15"/>
      <c r="N4" s="15"/>
      <c r="O4" s="15"/>
      <c r="P4" s="15"/>
      <c r="Q4" s="34"/>
      <c r="R4" s="20"/>
    </row>
    <row r="5" s="23" customFormat="1" ht="22.5" customHeight="1" spans="1:18">
      <c r="A5" s="10"/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16" t="s">
        <v>17</v>
      </c>
      <c r="N5" s="16" t="s">
        <v>18</v>
      </c>
      <c r="O5" s="16" t="s">
        <v>19</v>
      </c>
      <c r="P5" s="16" t="s">
        <v>20</v>
      </c>
      <c r="Q5" s="35" t="s">
        <v>21</v>
      </c>
      <c r="R5" s="21"/>
    </row>
    <row r="6" s="23" customFormat="1" ht="22.5" hidden="1" customHeight="1" spans="1:18">
      <c r="A6" s="15">
        <f>SUBTOTAL(103,$B$6:B6)+1-1</f>
        <v>0</v>
      </c>
      <c r="B6" s="15" t="s">
        <v>22</v>
      </c>
      <c r="C6" s="15" t="s">
        <v>23</v>
      </c>
      <c r="D6" s="16" t="s">
        <v>24</v>
      </c>
      <c r="E6" s="17" t="s">
        <v>25</v>
      </c>
      <c r="F6" s="16" t="s">
        <v>26</v>
      </c>
      <c r="G6" s="17" t="s">
        <v>27</v>
      </c>
      <c r="H6" s="15" t="s">
        <v>28</v>
      </c>
      <c r="I6" s="17" t="s">
        <v>29</v>
      </c>
      <c r="J6" s="22">
        <v>200</v>
      </c>
      <c r="K6" s="30">
        <v>45197</v>
      </c>
      <c r="L6" s="15" t="s">
        <v>30</v>
      </c>
      <c r="M6" s="15" t="s">
        <v>31</v>
      </c>
      <c r="N6" s="15" t="s">
        <v>32</v>
      </c>
      <c r="O6" s="15" t="s">
        <v>33</v>
      </c>
      <c r="P6" s="15" t="s">
        <v>34</v>
      </c>
      <c r="Q6" s="34" t="s">
        <v>26</v>
      </c>
      <c r="R6" s="2"/>
    </row>
    <row r="7" s="23" customFormat="1" ht="22.5" hidden="1" customHeight="1" spans="1:18">
      <c r="A7" s="15">
        <f>SUBTOTAL(103,$B$6:B7)+1-1</f>
        <v>0</v>
      </c>
      <c r="B7" s="15" t="s">
        <v>22</v>
      </c>
      <c r="C7" s="15" t="s">
        <v>35</v>
      </c>
      <c r="D7" s="16" t="s">
        <v>36</v>
      </c>
      <c r="E7" s="17" t="s">
        <v>37</v>
      </c>
      <c r="F7" s="16" t="s">
        <v>38</v>
      </c>
      <c r="G7" s="17" t="s">
        <v>39</v>
      </c>
      <c r="H7" s="15" t="s">
        <v>28</v>
      </c>
      <c r="I7" s="17" t="s">
        <v>40</v>
      </c>
      <c r="J7" s="22">
        <v>200</v>
      </c>
      <c r="K7" s="30">
        <v>45197</v>
      </c>
      <c r="L7" s="15" t="s">
        <v>30</v>
      </c>
      <c r="M7" s="15" t="s">
        <v>41</v>
      </c>
      <c r="N7" s="15" t="s">
        <v>42</v>
      </c>
      <c r="O7" s="15" t="s">
        <v>43</v>
      </c>
      <c r="P7" s="15" t="s">
        <v>44</v>
      </c>
      <c r="Q7" s="34" t="s">
        <v>38</v>
      </c>
      <c r="R7" s="2"/>
    </row>
    <row r="8" s="23" customFormat="1" ht="22.5" hidden="1" customHeight="1" spans="1:18">
      <c r="A8" s="15">
        <f>SUBTOTAL(103,$B$6:B8)+1-1</f>
        <v>0</v>
      </c>
      <c r="B8" s="15" t="s">
        <v>22</v>
      </c>
      <c r="C8" s="15" t="s">
        <v>45</v>
      </c>
      <c r="D8" s="16" t="s">
        <v>46</v>
      </c>
      <c r="E8" s="17" t="s">
        <v>47</v>
      </c>
      <c r="F8" s="16" t="s">
        <v>48</v>
      </c>
      <c r="G8" s="17" t="s">
        <v>49</v>
      </c>
      <c r="H8" s="15" t="s">
        <v>28</v>
      </c>
      <c r="I8" s="17" t="s">
        <v>50</v>
      </c>
      <c r="J8" s="22">
        <v>200</v>
      </c>
      <c r="K8" s="30">
        <v>45197</v>
      </c>
      <c r="L8" s="15" t="s">
        <v>30</v>
      </c>
      <c r="M8" s="15" t="s">
        <v>51</v>
      </c>
      <c r="N8" s="15" t="s">
        <v>52</v>
      </c>
      <c r="O8" s="15" t="s">
        <v>53</v>
      </c>
      <c r="P8" s="15" t="s">
        <v>54</v>
      </c>
      <c r="Q8" s="34" t="s">
        <v>48</v>
      </c>
      <c r="R8" s="2"/>
    </row>
    <row r="9" s="23" customFormat="1" ht="22.5" hidden="1" customHeight="1" spans="1:18">
      <c r="A9" s="15">
        <f>SUBTOTAL(103,$B$6:B9)+1-1</f>
        <v>0</v>
      </c>
      <c r="B9" s="15" t="s">
        <v>22</v>
      </c>
      <c r="C9" s="15" t="s">
        <v>45</v>
      </c>
      <c r="D9" s="16" t="s">
        <v>55</v>
      </c>
      <c r="E9" s="17" t="s">
        <v>56</v>
      </c>
      <c r="F9" s="16" t="s">
        <v>55</v>
      </c>
      <c r="G9" s="17" t="s">
        <v>56</v>
      </c>
      <c r="H9" s="15" t="s">
        <v>28</v>
      </c>
      <c r="I9" s="17" t="s">
        <v>57</v>
      </c>
      <c r="J9" s="22">
        <v>200</v>
      </c>
      <c r="K9" s="30">
        <v>45197</v>
      </c>
      <c r="L9" s="15" t="s">
        <v>30</v>
      </c>
      <c r="M9" s="15" t="s">
        <v>58</v>
      </c>
      <c r="N9" s="15" t="s">
        <v>59</v>
      </c>
      <c r="O9" s="15" t="s">
        <v>60</v>
      </c>
      <c r="P9" s="15" t="s">
        <v>61</v>
      </c>
      <c r="Q9" s="34" t="s">
        <v>55</v>
      </c>
      <c r="R9" s="2"/>
    </row>
    <row r="10" s="23" customFormat="1" ht="22.5" hidden="1" customHeight="1" spans="1:18">
      <c r="A10" s="15">
        <f>SUBTOTAL(103,$B$6:B10)+1-1</f>
        <v>0</v>
      </c>
      <c r="B10" s="15" t="s">
        <v>22</v>
      </c>
      <c r="C10" s="15" t="s">
        <v>62</v>
      </c>
      <c r="D10" s="16" t="s">
        <v>63</v>
      </c>
      <c r="E10" s="17" t="s">
        <v>64</v>
      </c>
      <c r="F10" s="16" t="s">
        <v>63</v>
      </c>
      <c r="G10" s="17" t="s">
        <v>64</v>
      </c>
      <c r="H10" s="15" t="s">
        <v>28</v>
      </c>
      <c r="I10" s="17" t="s">
        <v>65</v>
      </c>
      <c r="J10" s="22">
        <v>200</v>
      </c>
      <c r="K10" s="30">
        <v>45197</v>
      </c>
      <c r="L10" s="15" t="s">
        <v>30</v>
      </c>
      <c r="M10" s="15" t="s">
        <v>66</v>
      </c>
      <c r="N10" s="15" t="s">
        <v>67</v>
      </c>
      <c r="O10" s="15" t="s">
        <v>68</v>
      </c>
      <c r="P10" s="15" t="s">
        <v>69</v>
      </c>
      <c r="Q10" s="34" t="s">
        <v>63</v>
      </c>
      <c r="R10" s="2"/>
    </row>
    <row r="11" s="23" customFormat="1" ht="22.5" hidden="1" customHeight="1" spans="1:18">
      <c r="A11" s="15">
        <f>SUBTOTAL(103,$B$6:B11)+1-1</f>
        <v>0</v>
      </c>
      <c r="B11" s="15" t="s">
        <v>22</v>
      </c>
      <c r="C11" s="15" t="s">
        <v>23</v>
      </c>
      <c r="D11" s="16" t="s">
        <v>70</v>
      </c>
      <c r="E11" s="17" t="s">
        <v>71</v>
      </c>
      <c r="F11" s="16" t="s">
        <v>72</v>
      </c>
      <c r="G11" s="17" t="s">
        <v>73</v>
      </c>
      <c r="H11" s="15" t="s">
        <v>28</v>
      </c>
      <c r="I11" s="17" t="s">
        <v>74</v>
      </c>
      <c r="J11" s="22">
        <v>200</v>
      </c>
      <c r="K11" s="30">
        <v>45197</v>
      </c>
      <c r="L11" s="15" t="s">
        <v>30</v>
      </c>
      <c r="M11" s="15" t="s">
        <v>75</v>
      </c>
      <c r="N11" s="15" t="s">
        <v>76</v>
      </c>
      <c r="O11" s="15" t="s">
        <v>77</v>
      </c>
      <c r="P11" s="15" t="s">
        <v>78</v>
      </c>
      <c r="Q11" s="34" t="s">
        <v>72</v>
      </c>
      <c r="R11" s="2"/>
    </row>
    <row r="12" s="23" customFormat="1" ht="22.5" hidden="1" customHeight="1" spans="1:18">
      <c r="A12" s="15">
        <f>SUBTOTAL(103,$B$6:B12)+1-1</f>
        <v>0</v>
      </c>
      <c r="B12" s="15" t="s">
        <v>22</v>
      </c>
      <c r="C12" s="15" t="s">
        <v>79</v>
      </c>
      <c r="D12" s="16" t="s">
        <v>80</v>
      </c>
      <c r="E12" s="17" t="s">
        <v>81</v>
      </c>
      <c r="F12" s="16" t="s">
        <v>80</v>
      </c>
      <c r="G12" s="17" t="s">
        <v>81</v>
      </c>
      <c r="H12" s="15" t="s">
        <v>28</v>
      </c>
      <c r="I12" s="17" t="s">
        <v>82</v>
      </c>
      <c r="J12" s="22">
        <v>200</v>
      </c>
      <c r="K12" s="30">
        <v>45197</v>
      </c>
      <c r="L12" s="15" t="s">
        <v>30</v>
      </c>
      <c r="M12" s="15" t="s">
        <v>83</v>
      </c>
      <c r="N12" s="15" t="s">
        <v>84</v>
      </c>
      <c r="O12" s="15" t="s">
        <v>85</v>
      </c>
      <c r="P12" s="15" t="s">
        <v>86</v>
      </c>
      <c r="Q12" s="34" t="s">
        <v>80</v>
      </c>
      <c r="R12" s="2"/>
    </row>
    <row r="13" s="23" customFormat="1" ht="22.5" hidden="1" customHeight="1" spans="1:18">
      <c r="A13" s="15">
        <f>SUBTOTAL(103,$B$6:B13)+1-1</f>
        <v>0</v>
      </c>
      <c r="B13" s="15" t="s">
        <v>22</v>
      </c>
      <c r="C13" s="15" t="s">
        <v>87</v>
      </c>
      <c r="D13" s="16" t="s">
        <v>88</v>
      </c>
      <c r="E13" s="17" t="s">
        <v>89</v>
      </c>
      <c r="F13" s="16" t="s">
        <v>90</v>
      </c>
      <c r="G13" s="17" t="s">
        <v>91</v>
      </c>
      <c r="H13" s="15" t="s">
        <v>28</v>
      </c>
      <c r="I13" s="17" t="s">
        <v>92</v>
      </c>
      <c r="J13" s="22">
        <v>100</v>
      </c>
      <c r="K13" s="30">
        <v>45197</v>
      </c>
      <c r="L13" s="15" t="s">
        <v>30</v>
      </c>
      <c r="M13" s="15" t="s">
        <v>93</v>
      </c>
      <c r="N13" s="15" t="s">
        <v>94</v>
      </c>
      <c r="O13" s="15" t="s">
        <v>95</v>
      </c>
      <c r="P13" s="15" t="s">
        <v>96</v>
      </c>
      <c r="Q13" s="34" t="s">
        <v>90</v>
      </c>
      <c r="R13" s="2"/>
    </row>
    <row r="14" s="23" customFormat="1" ht="22.5" hidden="1" customHeight="1" spans="1:18">
      <c r="A14" s="15">
        <f>SUBTOTAL(103,$B$6:B14)+1-1</f>
        <v>0</v>
      </c>
      <c r="B14" s="15" t="s">
        <v>22</v>
      </c>
      <c r="C14" s="15" t="s">
        <v>79</v>
      </c>
      <c r="D14" s="16" t="s">
        <v>97</v>
      </c>
      <c r="E14" s="17" t="s">
        <v>98</v>
      </c>
      <c r="F14" s="16" t="s">
        <v>97</v>
      </c>
      <c r="G14" s="17" t="s">
        <v>98</v>
      </c>
      <c r="H14" s="15" t="s">
        <v>28</v>
      </c>
      <c r="I14" s="17" t="s">
        <v>99</v>
      </c>
      <c r="J14" s="22">
        <v>100</v>
      </c>
      <c r="K14" s="30">
        <v>45197</v>
      </c>
      <c r="L14" s="15" t="s">
        <v>30</v>
      </c>
      <c r="M14" s="15" t="s">
        <v>100</v>
      </c>
      <c r="N14" s="15" t="s">
        <v>101</v>
      </c>
      <c r="O14" s="15" t="s">
        <v>102</v>
      </c>
      <c r="P14" s="15" t="s">
        <v>103</v>
      </c>
      <c r="Q14" s="34" t="s">
        <v>97</v>
      </c>
      <c r="R14" s="2"/>
    </row>
    <row r="15" s="23" customFormat="1" ht="22.5" hidden="1" customHeight="1" spans="1:18">
      <c r="A15" s="15">
        <f>SUBTOTAL(103,$B$6:B15)+1-1</f>
        <v>0</v>
      </c>
      <c r="B15" s="15" t="s">
        <v>104</v>
      </c>
      <c r="C15" s="15" t="s">
        <v>79</v>
      </c>
      <c r="D15" s="16" t="s">
        <v>105</v>
      </c>
      <c r="E15" s="17" t="s">
        <v>106</v>
      </c>
      <c r="F15" s="16" t="s">
        <v>105</v>
      </c>
      <c r="G15" s="17" t="s">
        <v>106</v>
      </c>
      <c r="H15" s="15" t="s">
        <v>28</v>
      </c>
      <c r="I15" s="17" t="s">
        <v>107</v>
      </c>
      <c r="J15" s="22">
        <v>200</v>
      </c>
      <c r="K15" s="30">
        <v>45197</v>
      </c>
      <c r="L15" s="15" t="s">
        <v>30</v>
      </c>
      <c r="M15" s="15" t="s">
        <v>108</v>
      </c>
      <c r="N15" s="15" t="s">
        <v>109</v>
      </c>
      <c r="O15" s="15" t="s">
        <v>110</v>
      </c>
      <c r="P15" s="15" t="s">
        <v>111</v>
      </c>
      <c r="Q15" s="34" t="s">
        <v>105</v>
      </c>
      <c r="R15" s="2"/>
    </row>
    <row r="16" s="23" customFormat="1" ht="22.5" hidden="1" customHeight="1" spans="1:18">
      <c r="A16" s="15">
        <f>SUBTOTAL(103,$B$6:B16)+1-1</f>
        <v>0</v>
      </c>
      <c r="B16" s="15" t="s">
        <v>104</v>
      </c>
      <c r="C16" s="15" t="s">
        <v>87</v>
      </c>
      <c r="D16" s="16" t="s">
        <v>112</v>
      </c>
      <c r="E16" s="17" t="s">
        <v>113</v>
      </c>
      <c r="F16" s="16" t="s">
        <v>112</v>
      </c>
      <c r="G16" s="17" t="s">
        <v>113</v>
      </c>
      <c r="H16" s="15" t="s">
        <v>28</v>
      </c>
      <c r="I16" s="17" t="s">
        <v>114</v>
      </c>
      <c r="J16" s="22">
        <v>200</v>
      </c>
      <c r="K16" s="30">
        <v>45197</v>
      </c>
      <c r="L16" s="15" t="s">
        <v>30</v>
      </c>
      <c r="M16" s="15" t="s">
        <v>115</v>
      </c>
      <c r="N16" s="15" t="s">
        <v>116</v>
      </c>
      <c r="O16" s="15" t="s">
        <v>117</v>
      </c>
      <c r="P16" s="15" t="s">
        <v>118</v>
      </c>
      <c r="Q16" s="34" t="s">
        <v>112</v>
      </c>
      <c r="R16" s="2"/>
    </row>
    <row r="17" s="23" customFormat="1" ht="22.5" hidden="1" customHeight="1" spans="1:18">
      <c r="A17" s="15">
        <f>SUBTOTAL(103,$B$6:B17)+1-1</f>
        <v>0</v>
      </c>
      <c r="B17" s="15" t="s">
        <v>104</v>
      </c>
      <c r="C17" s="15" t="s">
        <v>79</v>
      </c>
      <c r="D17" s="16" t="s">
        <v>119</v>
      </c>
      <c r="E17" s="17" t="s">
        <v>120</v>
      </c>
      <c r="F17" s="16" t="s">
        <v>121</v>
      </c>
      <c r="G17" s="17" t="s">
        <v>122</v>
      </c>
      <c r="H17" s="15" t="s">
        <v>28</v>
      </c>
      <c r="I17" s="17" t="s">
        <v>123</v>
      </c>
      <c r="J17" s="22">
        <v>200</v>
      </c>
      <c r="K17" s="30">
        <v>45197</v>
      </c>
      <c r="L17" s="15" t="s">
        <v>30</v>
      </c>
      <c r="M17" s="15" t="s">
        <v>124</v>
      </c>
      <c r="N17" s="15" t="s">
        <v>125</v>
      </c>
      <c r="O17" s="15" t="s">
        <v>126</v>
      </c>
      <c r="P17" s="15" t="s">
        <v>127</v>
      </c>
      <c r="Q17" s="34" t="s">
        <v>121</v>
      </c>
      <c r="R17" s="2"/>
    </row>
    <row r="18" s="23" customFormat="1" ht="22.5" hidden="1" customHeight="1" spans="1:18">
      <c r="A18" s="15">
        <f>SUBTOTAL(103,$B$6:B18)+1-1</f>
        <v>0</v>
      </c>
      <c r="B18" s="15" t="s">
        <v>104</v>
      </c>
      <c r="C18" s="15" t="s">
        <v>62</v>
      </c>
      <c r="D18" s="16" t="s">
        <v>128</v>
      </c>
      <c r="E18" s="17" t="s">
        <v>129</v>
      </c>
      <c r="F18" s="16" t="s">
        <v>128</v>
      </c>
      <c r="G18" s="17" t="s">
        <v>129</v>
      </c>
      <c r="H18" s="15" t="s">
        <v>28</v>
      </c>
      <c r="I18" s="17" t="s">
        <v>130</v>
      </c>
      <c r="J18" s="22">
        <v>100</v>
      </c>
      <c r="K18" s="30">
        <v>45197</v>
      </c>
      <c r="L18" s="15" t="s">
        <v>30</v>
      </c>
      <c r="M18" s="15" t="s">
        <v>131</v>
      </c>
      <c r="N18" s="15" t="s">
        <v>132</v>
      </c>
      <c r="O18" s="15" t="s">
        <v>133</v>
      </c>
      <c r="P18" s="15" t="s">
        <v>134</v>
      </c>
      <c r="Q18" s="34" t="s">
        <v>128</v>
      </c>
      <c r="R18" s="2"/>
    </row>
    <row r="19" s="23" customFormat="1" ht="22.5" hidden="1" customHeight="1" spans="1:18">
      <c r="A19" s="15">
        <f>SUBTOTAL(103,$B$6:B19)+1-1</f>
        <v>0</v>
      </c>
      <c r="B19" s="15" t="s">
        <v>104</v>
      </c>
      <c r="C19" s="15" t="s">
        <v>87</v>
      </c>
      <c r="D19" s="16" t="s">
        <v>135</v>
      </c>
      <c r="E19" s="17" t="s">
        <v>136</v>
      </c>
      <c r="F19" s="16" t="s">
        <v>137</v>
      </c>
      <c r="G19" s="17" t="s">
        <v>138</v>
      </c>
      <c r="H19" s="15" t="s">
        <v>28</v>
      </c>
      <c r="I19" s="17" t="s">
        <v>139</v>
      </c>
      <c r="J19" s="22">
        <v>200</v>
      </c>
      <c r="K19" s="30">
        <v>45197</v>
      </c>
      <c r="L19" s="15" t="s">
        <v>30</v>
      </c>
      <c r="M19" s="15" t="s">
        <v>140</v>
      </c>
      <c r="N19" s="15" t="s">
        <v>141</v>
      </c>
      <c r="O19" s="15" t="s">
        <v>142</v>
      </c>
      <c r="P19" s="15" t="s">
        <v>143</v>
      </c>
      <c r="Q19" s="34" t="s">
        <v>137</v>
      </c>
      <c r="R19" s="2"/>
    </row>
    <row r="20" s="23" customFormat="1" ht="22.5" hidden="1" customHeight="1" spans="1:18">
      <c r="A20" s="15">
        <f>SUBTOTAL(103,$B$6:B20)+1-1</f>
        <v>0</v>
      </c>
      <c r="B20" s="15" t="s">
        <v>104</v>
      </c>
      <c r="C20" s="15" t="s">
        <v>79</v>
      </c>
      <c r="D20" s="16" t="s">
        <v>144</v>
      </c>
      <c r="E20" s="17" t="s">
        <v>145</v>
      </c>
      <c r="F20" s="16" t="s">
        <v>144</v>
      </c>
      <c r="G20" s="17" t="s">
        <v>145</v>
      </c>
      <c r="H20" s="15" t="s">
        <v>28</v>
      </c>
      <c r="I20" s="17" t="s">
        <v>146</v>
      </c>
      <c r="J20" s="22">
        <v>200</v>
      </c>
      <c r="K20" s="30">
        <v>45197</v>
      </c>
      <c r="L20" s="15" t="s">
        <v>30</v>
      </c>
      <c r="M20" s="15" t="s">
        <v>147</v>
      </c>
      <c r="N20" s="15" t="s">
        <v>148</v>
      </c>
      <c r="O20" s="15" t="s">
        <v>149</v>
      </c>
      <c r="P20" s="15" t="s">
        <v>150</v>
      </c>
      <c r="Q20" s="34" t="s">
        <v>144</v>
      </c>
      <c r="R20" s="2"/>
    </row>
    <row r="21" s="23" customFormat="1" ht="22.5" hidden="1" customHeight="1" spans="1:18">
      <c r="A21" s="15">
        <f>SUBTOTAL(103,$B$6:B21)+1-1</f>
        <v>0</v>
      </c>
      <c r="B21" s="15" t="s">
        <v>104</v>
      </c>
      <c r="C21" s="15" t="s">
        <v>151</v>
      </c>
      <c r="D21" s="16" t="s">
        <v>152</v>
      </c>
      <c r="E21" s="17" t="s">
        <v>153</v>
      </c>
      <c r="F21" s="16" t="s">
        <v>154</v>
      </c>
      <c r="G21" s="17" t="s">
        <v>155</v>
      </c>
      <c r="H21" s="15" t="s">
        <v>28</v>
      </c>
      <c r="I21" s="17" t="s">
        <v>156</v>
      </c>
      <c r="J21" s="22">
        <v>200</v>
      </c>
      <c r="K21" s="30">
        <v>45197</v>
      </c>
      <c r="L21" s="15" t="s">
        <v>30</v>
      </c>
      <c r="M21" s="15" t="s">
        <v>157</v>
      </c>
      <c r="N21" s="15" t="s">
        <v>158</v>
      </c>
      <c r="O21" s="15" t="s">
        <v>159</v>
      </c>
      <c r="P21" s="15" t="s">
        <v>160</v>
      </c>
      <c r="Q21" s="34" t="s">
        <v>154</v>
      </c>
      <c r="R21" s="2"/>
    </row>
    <row r="22" s="23" customFormat="1" ht="22.5" hidden="1" customHeight="1" spans="1:18">
      <c r="A22" s="15">
        <f>SUBTOTAL(103,$B$6:B22)+1-1</f>
        <v>0</v>
      </c>
      <c r="B22" s="15" t="s">
        <v>161</v>
      </c>
      <c r="C22" s="15" t="s">
        <v>79</v>
      </c>
      <c r="D22" s="16" t="s">
        <v>162</v>
      </c>
      <c r="E22" s="17" t="s">
        <v>163</v>
      </c>
      <c r="F22" s="16" t="s">
        <v>164</v>
      </c>
      <c r="G22" s="17" t="s">
        <v>165</v>
      </c>
      <c r="H22" s="15" t="s">
        <v>28</v>
      </c>
      <c r="I22" s="17" t="s">
        <v>166</v>
      </c>
      <c r="J22" s="22">
        <v>200</v>
      </c>
      <c r="K22" s="30">
        <v>45197</v>
      </c>
      <c r="L22" s="15" t="s">
        <v>30</v>
      </c>
      <c r="M22" s="15" t="s">
        <v>167</v>
      </c>
      <c r="N22" s="15" t="s">
        <v>168</v>
      </c>
      <c r="O22" s="15" t="s">
        <v>169</v>
      </c>
      <c r="P22" s="15" t="s">
        <v>170</v>
      </c>
      <c r="Q22" s="34" t="s">
        <v>164</v>
      </c>
      <c r="R22" s="2"/>
    </row>
    <row r="23" s="23" customFormat="1" ht="22.5" hidden="1" customHeight="1" spans="1:18">
      <c r="A23" s="15">
        <f>SUBTOTAL(103,$B$6:B23)+1-1</f>
        <v>0</v>
      </c>
      <c r="B23" s="15" t="s">
        <v>161</v>
      </c>
      <c r="C23" s="15" t="s">
        <v>79</v>
      </c>
      <c r="D23" s="16" t="s">
        <v>171</v>
      </c>
      <c r="E23" s="17" t="s">
        <v>172</v>
      </c>
      <c r="F23" s="16" t="s">
        <v>173</v>
      </c>
      <c r="G23" s="17" t="s">
        <v>174</v>
      </c>
      <c r="H23" s="15" t="s">
        <v>28</v>
      </c>
      <c r="I23" s="17" t="s">
        <v>175</v>
      </c>
      <c r="J23" s="22">
        <v>200</v>
      </c>
      <c r="K23" s="30">
        <v>45197</v>
      </c>
      <c r="L23" s="15" t="s">
        <v>30</v>
      </c>
      <c r="M23" s="15" t="s">
        <v>176</v>
      </c>
      <c r="N23" s="15" t="s">
        <v>177</v>
      </c>
      <c r="O23" s="15" t="s">
        <v>178</v>
      </c>
      <c r="P23" s="15" t="s">
        <v>179</v>
      </c>
      <c r="Q23" s="34" t="s">
        <v>173</v>
      </c>
      <c r="R23" s="2"/>
    </row>
    <row r="24" s="23" customFormat="1" ht="22.5" customHeight="1" spans="1:18">
      <c r="A24" s="15">
        <f>SUBTOTAL(103,$B$6:B24)+1-1</f>
        <v>1</v>
      </c>
      <c r="B24" s="15" t="s">
        <v>180</v>
      </c>
      <c r="C24" s="15" t="s">
        <v>87</v>
      </c>
      <c r="D24" s="16" t="s">
        <v>181</v>
      </c>
      <c r="E24" s="17" t="s">
        <v>182</v>
      </c>
      <c r="F24" s="16" t="s">
        <v>183</v>
      </c>
      <c r="G24" s="17" t="s">
        <v>184</v>
      </c>
      <c r="H24" s="15" t="s">
        <v>28</v>
      </c>
      <c r="I24" s="17" t="s">
        <v>185</v>
      </c>
      <c r="J24" s="22">
        <v>200</v>
      </c>
      <c r="K24" s="30">
        <v>45197</v>
      </c>
      <c r="L24" s="15" t="s">
        <v>30</v>
      </c>
      <c r="M24" s="15" t="s">
        <v>186</v>
      </c>
      <c r="N24" s="15" t="s">
        <v>187</v>
      </c>
      <c r="O24" s="15" t="s">
        <v>188</v>
      </c>
      <c r="P24" s="15" t="s">
        <v>189</v>
      </c>
      <c r="Q24" s="34" t="s">
        <v>183</v>
      </c>
      <c r="R24" s="2"/>
    </row>
    <row r="25" s="23" customFormat="1" ht="22.5" customHeight="1" spans="1:18">
      <c r="A25" s="15">
        <f>SUBTOTAL(103,$B$6:B25)+1-1</f>
        <v>2</v>
      </c>
      <c r="B25" s="15" t="s">
        <v>180</v>
      </c>
      <c r="C25" s="15" t="s">
        <v>87</v>
      </c>
      <c r="D25" s="16" t="s">
        <v>190</v>
      </c>
      <c r="E25" s="17" t="s">
        <v>191</v>
      </c>
      <c r="F25" s="16" t="s">
        <v>192</v>
      </c>
      <c r="G25" s="17" t="s">
        <v>193</v>
      </c>
      <c r="H25" s="15" t="s">
        <v>28</v>
      </c>
      <c r="I25" s="17" t="s">
        <v>194</v>
      </c>
      <c r="J25" s="22">
        <v>200</v>
      </c>
      <c r="K25" s="30">
        <v>45197</v>
      </c>
      <c r="L25" s="15" t="s">
        <v>30</v>
      </c>
      <c r="M25" s="15" t="s">
        <v>195</v>
      </c>
      <c r="N25" s="15" t="s">
        <v>196</v>
      </c>
      <c r="O25" s="15" t="s">
        <v>197</v>
      </c>
      <c r="P25" s="15" t="s">
        <v>198</v>
      </c>
      <c r="Q25" s="34" t="s">
        <v>192</v>
      </c>
      <c r="R25" s="2"/>
    </row>
    <row r="26" s="23" customFormat="1" ht="22.5" customHeight="1" spans="1:18">
      <c r="A26" s="15">
        <f>SUBTOTAL(103,$B$6:B26)+1-1</f>
        <v>3</v>
      </c>
      <c r="B26" s="15" t="s">
        <v>180</v>
      </c>
      <c r="C26" s="15" t="s">
        <v>87</v>
      </c>
      <c r="D26" s="16" t="s">
        <v>199</v>
      </c>
      <c r="E26" s="17" t="s">
        <v>200</v>
      </c>
      <c r="F26" s="16" t="s">
        <v>201</v>
      </c>
      <c r="G26" s="17" t="s">
        <v>202</v>
      </c>
      <c r="H26" s="15" t="s">
        <v>28</v>
      </c>
      <c r="I26" s="17" t="s">
        <v>203</v>
      </c>
      <c r="J26" s="22">
        <v>200</v>
      </c>
      <c r="K26" s="30">
        <v>45197</v>
      </c>
      <c r="L26" s="15" t="s">
        <v>30</v>
      </c>
      <c r="M26" s="15" t="s">
        <v>204</v>
      </c>
      <c r="N26" s="15" t="s">
        <v>205</v>
      </c>
      <c r="O26" s="15" t="s">
        <v>206</v>
      </c>
      <c r="P26" s="15" t="s">
        <v>207</v>
      </c>
      <c r="Q26" s="34" t="s">
        <v>201</v>
      </c>
      <c r="R26" s="2"/>
    </row>
    <row r="27" s="23" customFormat="1" ht="22.5" hidden="1" customHeight="1" spans="1:18">
      <c r="A27" s="15">
        <f>SUBTOTAL(103,$B$6:B27)+1-1</f>
        <v>3</v>
      </c>
      <c r="B27" s="15" t="s">
        <v>208</v>
      </c>
      <c r="C27" s="15" t="s">
        <v>62</v>
      </c>
      <c r="D27" s="16" t="s">
        <v>209</v>
      </c>
      <c r="E27" s="17" t="s">
        <v>210</v>
      </c>
      <c r="F27" s="16" t="s">
        <v>211</v>
      </c>
      <c r="G27" s="17" t="s">
        <v>212</v>
      </c>
      <c r="H27" s="15" t="s">
        <v>28</v>
      </c>
      <c r="I27" s="17" t="s">
        <v>213</v>
      </c>
      <c r="J27" s="22">
        <v>100</v>
      </c>
      <c r="K27" s="30">
        <v>45197</v>
      </c>
      <c r="L27" s="15" t="s">
        <v>30</v>
      </c>
      <c r="M27" s="15" t="s">
        <v>214</v>
      </c>
      <c r="N27" s="15" t="s">
        <v>215</v>
      </c>
      <c r="O27" s="15" t="s">
        <v>216</v>
      </c>
      <c r="P27" s="15" t="s">
        <v>217</v>
      </c>
      <c r="Q27" s="34" t="s">
        <v>211</v>
      </c>
      <c r="R27" s="2"/>
    </row>
    <row r="28" s="23" customFormat="1" ht="22.5" hidden="1" customHeight="1" spans="1:18">
      <c r="A28" s="15">
        <f>SUBTOTAL(103,$B$6:B28)+1-1</f>
        <v>3</v>
      </c>
      <c r="B28" s="15" t="s">
        <v>208</v>
      </c>
      <c r="C28" s="15" t="s">
        <v>79</v>
      </c>
      <c r="D28" s="16" t="s">
        <v>218</v>
      </c>
      <c r="E28" s="17" t="s">
        <v>219</v>
      </c>
      <c r="F28" s="16" t="s">
        <v>220</v>
      </c>
      <c r="G28" s="17" t="s">
        <v>221</v>
      </c>
      <c r="H28" s="15" t="s">
        <v>28</v>
      </c>
      <c r="I28" s="17" t="s">
        <v>222</v>
      </c>
      <c r="J28" s="22">
        <v>200</v>
      </c>
      <c r="K28" s="30">
        <v>45197</v>
      </c>
      <c r="L28" s="15" t="s">
        <v>30</v>
      </c>
      <c r="M28" s="15" t="s">
        <v>223</v>
      </c>
      <c r="N28" s="15" t="s">
        <v>224</v>
      </c>
      <c r="O28" s="15" t="s">
        <v>225</v>
      </c>
      <c r="P28" s="15" t="s">
        <v>226</v>
      </c>
      <c r="Q28" s="34" t="s">
        <v>220</v>
      </c>
      <c r="R28" s="2"/>
    </row>
    <row r="29" s="23" customFormat="1" ht="22.5" hidden="1" customHeight="1" spans="1:18">
      <c r="A29" s="15">
        <f>SUBTOTAL(103,$B$6:B29)+1-1</f>
        <v>3</v>
      </c>
      <c r="B29" s="15" t="s">
        <v>208</v>
      </c>
      <c r="C29" s="15" t="s">
        <v>87</v>
      </c>
      <c r="D29" s="16" t="s">
        <v>227</v>
      </c>
      <c r="E29" s="17" t="s">
        <v>228</v>
      </c>
      <c r="F29" s="16" t="s">
        <v>229</v>
      </c>
      <c r="G29" s="17" t="s">
        <v>230</v>
      </c>
      <c r="H29" s="15" t="s">
        <v>28</v>
      </c>
      <c r="I29" s="17" t="s">
        <v>231</v>
      </c>
      <c r="J29" s="22">
        <v>200</v>
      </c>
      <c r="K29" s="30">
        <v>45197</v>
      </c>
      <c r="L29" s="15" t="s">
        <v>30</v>
      </c>
      <c r="M29" s="15" t="s">
        <v>232</v>
      </c>
      <c r="N29" s="15" t="s">
        <v>233</v>
      </c>
      <c r="O29" s="15" t="s">
        <v>234</v>
      </c>
      <c r="P29" s="15" t="s">
        <v>235</v>
      </c>
      <c r="Q29" s="34" t="s">
        <v>229</v>
      </c>
      <c r="R29" s="2"/>
    </row>
    <row r="30" s="23" customFormat="1" ht="22.5" hidden="1" customHeight="1" spans="1:18">
      <c r="A30" s="15">
        <f>SUBTOTAL(103,$B$6:B30)+1-1</f>
        <v>3</v>
      </c>
      <c r="B30" s="15" t="s">
        <v>208</v>
      </c>
      <c r="C30" s="15" t="s">
        <v>62</v>
      </c>
      <c r="D30" s="16" t="s">
        <v>236</v>
      </c>
      <c r="E30" s="17" t="s">
        <v>237</v>
      </c>
      <c r="F30" s="16" t="s">
        <v>238</v>
      </c>
      <c r="G30" s="17" t="s">
        <v>239</v>
      </c>
      <c r="H30" s="15" t="s">
        <v>28</v>
      </c>
      <c r="I30" s="17" t="s">
        <v>240</v>
      </c>
      <c r="J30" s="22">
        <v>200</v>
      </c>
      <c r="K30" s="30">
        <v>45197</v>
      </c>
      <c r="L30" s="15" t="s">
        <v>30</v>
      </c>
      <c r="M30" s="15" t="s">
        <v>241</v>
      </c>
      <c r="N30" s="15" t="s">
        <v>242</v>
      </c>
      <c r="O30" s="15" t="s">
        <v>243</v>
      </c>
      <c r="P30" s="15" t="s">
        <v>244</v>
      </c>
      <c r="Q30" s="34" t="s">
        <v>238</v>
      </c>
      <c r="R30" s="2"/>
    </row>
    <row r="31" s="23" customFormat="1" ht="22.5" hidden="1" customHeight="1" spans="1:18">
      <c r="A31" s="15">
        <f>SUBTOTAL(103,$B$6:B31)+1-1</f>
        <v>3</v>
      </c>
      <c r="B31" s="15" t="s">
        <v>245</v>
      </c>
      <c r="C31" s="15" t="s">
        <v>79</v>
      </c>
      <c r="D31" s="16" t="s">
        <v>246</v>
      </c>
      <c r="E31" s="17" t="s">
        <v>247</v>
      </c>
      <c r="F31" s="16" t="s">
        <v>248</v>
      </c>
      <c r="G31" s="17" t="s">
        <v>249</v>
      </c>
      <c r="H31" s="15" t="s">
        <v>28</v>
      </c>
      <c r="I31" s="17" t="s">
        <v>250</v>
      </c>
      <c r="J31" s="22">
        <v>100</v>
      </c>
      <c r="K31" s="30">
        <v>45197</v>
      </c>
      <c r="L31" s="15" t="s">
        <v>30</v>
      </c>
      <c r="M31" s="15" t="s">
        <v>251</v>
      </c>
      <c r="N31" s="15" t="s">
        <v>252</v>
      </c>
      <c r="O31" s="15" t="s">
        <v>253</v>
      </c>
      <c r="P31" s="15" t="s">
        <v>254</v>
      </c>
      <c r="Q31" s="34" t="s">
        <v>248</v>
      </c>
      <c r="R31" s="2"/>
    </row>
    <row r="32" s="23" customFormat="1" ht="22.5" hidden="1" customHeight="1" spans="1:18">
      <c r="A32" s="15">
        <f>SUBTOTAL(103,$B$6:B32)+1-1</f>
        <v>3</v>
      </c>
      <c r="B32" s="15" t="s">
        <v>245</v>
      </c>
      <c r="C32" s="15" t="s">
        <v>87</v>
      </c>
      <c r="D32" s="16" t="s">
        <v>255</v>
      </c>
      <c r="E32" s="17" t="s">
        <v>256</v>
      </c>
      <c r="F32" s="16" t="s">
        <v>257</v>
      </c>
      <c r="G32" s="17" t="s">
        <v>258</v>
      </c>
      <c r="H32" s="15" t="s">
        <v>28</v>
      </c>
      <c r="I32" s="17" t="s">
        <v>259</v>
      </c>
      <c r="J32" s="22">
        <v>200</v>
      </c>
      <c r="K32" s="30">
        <v>45197</v>
      </c>
      <c r="L32" s="15" t="s">
        <v>30</v>
      </c>
      <c r="M32" s="15" t="s">
        <v>260</v>
      </c>
      <c r="N32" s="15" t="s">
        <v>261</v>
      </c>
      <c r="O32" s="15" t="s">
        <v>262</v>
      </c>
      <c r="P32" s="15" t="s">
        <v>263</v>
      </c>
      <c r="Q32" s="34" t="s">
        <v>257</v>
      </c>
      <c r="R32" s="2"/>
    </row>
    <row r="33" s="23" customFormat="1" ht="22.5" hidden="1" customHeight="1" spans="1:18">
      <c r="A33" s="15">
        <f>SUBTOTAL(103,$B$6:B33)+1-1</f>
        <v>3</v>
      </c>
      <c r="B33" s="15" t="s">
        <v>245</v>
      </c>
      <c r="C33" s="15" t="s">
        <v>79</v>
      </c>
      <c r="D33" s="16" t="s">
        <v>264</v>
      </c>
      <c r="E33" s="17" t="s">
        <v>265</v>
      </c>
      <c r="F33" s="16" t="s">
        <v>264</v>
      </c>
      <c r="G33" s="17" t="s">
        <v>265</v>
      </c>
      <c r="H33" s="15" t="s">
        <v>28</v>
      </c>
      <c r="I33" s="17" t="s">
        <v>266</v>
      </c>
      <c r="J33" s="22">
        <v>200</v>
      </c>
      <c r="K33" s="30">
        <v>45197</v>
      </c>
      <c r="L33" s="15" t="s">
        <v>30</v>
      </c>
      <c r="M33" s="15" t="s">
        <v>267</v>
      </c>
      <c r="N33" s="15" t="s">
        <v>268</v>
      </c>
      <c r="O33" s="15" t="s">
        <v>269</v>
      </c>
      <c r="P33" s="15" t="s">
        <v>270</v>
      </c>
      <c r="Q33" s="34" t="s">
        <v>264</v>
      </c>
      <c r="R33" s="2"/>
    </row>
    <row r="34" s="23" customFormat="1" ht="22.5" hidden="1" customHeight="1" spans="1:18">
      <c r="A34" s="15">
        <f>SUBTOTAL(103,$B$6:B34)+1-1</f>
        <v>3</v>
      </c>
      <c r="B34" s="15" t="s">
        <v>245</v>
      </c>
      <c r="C34" s="15" t="s">
        <v>79</v>
      </c>
      <c r="D34" s="16" t="s">
        <v>271</v>
      </c>
      <c r="E34" s="17" t="s">
        <v>272</v>
      </c>
      <c r="F34" s="16" t="s">
        <v>271</v>
      </c>
      <c r="G34" s="17" t="s">
        <v>272</v>
      </c>
      <c r="H34" s="15" t="s">
        <v>28</v>
      </c>
      <c r="I34" s="17" t="s">
        <v>273</v>
      </c>
      <c r="J34" s="22">
        <v>200</v>
      </c>
      <c r="K34" s="30">
        <v>45197</v>
      </c>
      <c r="L34" s="15" t="s">
        <v>30</v>
      </c>
      <c r="M34" s="15" t="s">
        <v>274</v>
      </c>
      <c r="N34" s="15" t="s">
        <v>275</v>
      </c>
      <c r="O34" s="15" t="s">
        <v>276</v>
      </c>
      <c r="P34" s="15" t="s">
        <v>277</v>
      </c>
      <c r="Q34" s="34" t="s">
        <v>271</v>
      </c>
      <c r="R34" s="2"/>
    </row>
    <row r="35" s="23" customFormat="1" ht="22.5" hidden="1" customHeight="1" spans="1:18">
      <c r="A35" s="15">
        <f>SUBTOTAL(103,$B$6:B35)+1-1</f>
        <v>3</v>
      </c>
      <c r="B35" s="15" t="s">
        <v>245</v>
      </c>
      <c r="C35" s="15" t="s">
        <v>35</v>
      </c>
      <c r="D35" s="16" t="s">
        <v>278</v>
      </c>
      <c r="E35" s="17" t="s">
        <v>279</v>
      </c>
      <c r="F35" s="16" t="s">
        <v>280</v>
      </c>
      <c r="G35" s="17" t="s">
        <v>281</v>
      </c>
      <c r="H35" s="15" t="s">
        <v>28</v>
      </c>
      <c r="I35" s="17" t="s">
        <v>282</v>
      </c>
      <c r="J35" s="22">
        <v>100</v>
      </c>
      <c r="K35" s="30">
        <v>45197</v>
      </c>
      <c r="L35" s="15" t="s">
        <v>30</v>
      </c>
      <c r="M35" s="15" t="s">
        <v>283</v>
      </c>
      <c r="N35" s="15" t="s">
        <v>284</v>
      </c>
      <c r="O35" s="15" t="s">
        <v>285</v>
      </c>
      <c r="P35" s="15" t="s">
        <v>286</v>
      </c>
      <c r="Q35" s="34" t="s">
        <v>280</v>
      </c>
      <c r="R35" s="2"/>
    </row>
    <row r="36" s="23" customFormat="1" ht="11.25" customHeight="1" spans="1:18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1"/>
      <c r="N36" s="31"/>
      <c r="O36" s="31"/>
      <c r="P36" s="31"/>
      <c r="Q36" s="31"/>
      <c r="R36" s="2"/>
    </row>
  </sheetData>
  <autoFilter ref="A5:R35">
    <filterColumn colId="1">
      <customFilters>
        <customFilter operator="equal" val="黄刘村"/>
      </customFilters>
    </filterColumn>
    <extLst/>
  </autoFilter>
  <mergeCells count="8">
    <mergeCell ref="A1:R1"/>
    <mergeCell ref="A3:B3"/>
    <mergeCell ref="C3:E3"/>
    <mergeCell ref="F3:R3"/>
    <mergeCell ref="B4:E4"/>
    <mergeCell ref="F4:I4"/>
    <mergeCell ref="J4:L4"/>
    <mergeCell ref="A4:A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A1" sqref="A1:J1"/>
    </sheetView>
  </sheetViews>
  <sheetFormatPr defaultColWidth="9" defaultRowHeight="13.5" outlineLevelRow="7"/>
  <cols>
    <col min="5" max="5" width="16.625" customWidth="1"/>
    <col min="7" max="7" width="20.125" customWidth="1"/>
    <col min="9" max="9" width="17.125" customWidth="1"/>
  </cols>
  <sheetData>
    <row r="1" ht="20.25" spans="1:11">
      <c r="A1" s="1" t="s">
        <v>287</v>
      </c>
      <c r="B1" s="1"/>
      <c r="C1" s="1"/>
      <c r="D1" s="1"/>
      <c r="E1" s="1"/>
      <c r="F1" s="1"/>
      <c r="G1" s="1"/>
      <c r="H1" s="1"/>
      <c r="I1" s="1"/>
      <c r="J1" s="1"/>
      <c r="K1" s="18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6.5" spans="1:11">
      <c r="A3" s="3" t="s">
        <v>1</v>
      </c>
      <c r="B3" s="4"/>
      <c r="C3" s="5" t="s">
        <v>2</v>
      </c>
      <c r="D3" s="6"/>
      <c r="E3" s="6"/>
      <c r="F3" s="7"/>
      <c r="G3" s="8"/>
      <c r="H3" s="8"/>
      <c r="I3" s="8"/>
      <c r="J3" s="8"/>
      <c r="K3" s="19"/>
    </row>
    <row r="4" ht="16.5" spans="1:11">
      <c r="A4" s="9" t="s">
        <v>3</v>
      </c>
      <c r="B4" s="9" t="s">
        <v>4</v>
      </c>
      <c r="C4" s="10"/>
      <c r="D4" s="10"/>
      <c r="E4" s="11"/>
      <c r="F4" s="12" t="s">
        <v>5</v>
      </c>
      <c r="G4" s="13"/>
      <c r="H4" s="13"/>
      <c r="I4" s="13"/>
      <c r="J4" s="13"/>
      <c r="K4" s="20"/>
    </row>
    <row r="5" ht="40.5" spans="1:11">
      <c r="A5" s="10"/>
      <c r="B5" s="9" t="s">
        <v>6</v>
      </c>
      <c r="C5" s="9" t="s">
        <v>7</v>
      </c>
      <c r="D5" s="9" t="s">
        <v>8</v>
      </c>
      <c r="E5" s="9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21"/>
    </row>
    <row r="6" ht="24" spans="1:11">
      <c r="A6" s="15">
        <v>1</v>
      </c>
      <c r="B6" s="15" t="s">
        <v>180</v>
      </c>
      <c r="C6" s="15" t="s">
        <v>87</v>
      </c>
      <c r="D6" s="16" t="s">
        <v>181</v>
      </c>
      <c r="E6" s="17" t="s">
        <v>182</v>
      </c>
      <c r="F6" s="16" t="s">
        <v>183</v>
      </c>
      <c r="G6" s="17" t="s">
        <v>184</v>
      </c>
      <c r="H6" s="15" t="s">
        <v>28</v>
      </c>
      <c r="I6" s="17" t="s">
        <v>185</v>
      </c>
      <c r="J6" s="22">
        <v>200</v>
      </c>
      <c r="K6" s="2"/>
    </row>
    <row r="7" ht="24" spans="1:11">
      <c r="A7" s="15">
        <v>2</v>
      </c>
      <c r="B7" s="15" t="s">
        <v>180</v>
      </c>
      <c r="C7" s="15" t="s">
        <v>87</v>
      </c>
      <c r="D7" s="16" t="s">
        <v>190</v>
      </c>
      <c r="E7" s="17" t="s">
        <v>191</v>
      </c>
      <c r="F7" s="16" t="s">
        <v>192</v>
      </c>
      <c r="G7" s="17" t="s">
        <v>193</v>
      </c>
      <c r="H7" s="15" t="s">
        <v>28</v>
      </c>
      <c r="I7" s="17" t="s">
        <v>194</v>
      </c>
      <c r="J7" s="22">
        <v>200</v>
      </c>
      <c r="K7" s="2"/>
    </row>
    <row r="8" ht="24" spans="1:11">
      <c r="A8" s="15">
        <v>3</v>
      </c>
      <c r="B8" s="15" t="s">
        <v>180</v>
      </c>
      <c r="C8" s="15" t="s">
        <v>87</v>
      </c>
      <c r="D8" s="16" t="s">
        <v>199</v>
      </c>
      <c r="E8" s="17" t="s">
        <v>200</v>
      </c>
      <c r="F8" s="16" t="s">
        <v>201</v>
      </c>
      <c r="G8" s="17" t="s">
        <v>202</v>
      </c>
      <c r="H8" s="15" t="s">
        <v>28</v>
      </c>
      <c r="I8" s="17" t="s">
        <v>203</v>
      </c>
      <c r="J8" s="22">
        <v>200</v>
      </c>
      <c r="K8" s="2"/>
    </row>
  </sheetData>
  <mergeCells count="6">
    <mergeCell ref="A1:J1"/>
    <mergeCell ref="A3:B3"/>
    <mergeCell ref="C3:E3"/>
    <mergeCell ref="B4:E4"/>
    <mergeCell ref="F4:I4"/>
    <mergeCell ref="A4:A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2023-07-21T03:28:00Z</dcterms:created>
  <dcterms:modified xsi:type="dcterms:W3CDTF">2024-03-05T01:51:10Z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AC6EA1F0C2254397ABAD90F63E9D18C5</vt:lpwstr>
  </property>
  <property fmtid="{D5CDD505-2E9C-101B-9397-08002B2CF9AE}" pid="3" name="KSOProductBuildVer">
    <vt:lpwstr>2052-12.1.0.16388</vt:lpwstr>
  </property>
</Properties>
</file>