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</sheets>
  <definedNames>
    <definedName name="_xlnm.Print_Titles" localSheetId="0">Sheet!$1:$5</definedName>
  </definedNames>
  <calcPr calcId="144525"/>
</workbook>
</file>

<file path=xl/sharedStrings.xml><?xml version="1.0" encoding="utf-8"?>
<sst xmlns="http://schemas.openxmlformats.org/spreadsheetml/2006/main" count="71" uniqueCount="53">
  <si>
    <t>2130505-到户产业扶持资金</t>
  </si>
  <si>
    <t>行政区划：陈井镇</t>
  </si>
  <si>
    <t>排序序号</t>
  </si>
  <si>
    <t>补贴对象信息</t>
  </si>
  <si>
    <t>实际收款人信息</t>
  </si>
  <si>
    <t>发放信息</t>
  </si>
  <si>
    <t>备注</t>
  </si>
  <si>
    <t>村(居)委会</t>
  </si>
  <si>
    <t>村(居)民小组</t>
  </si>
  <si>
    <t>受补（益）人姓名</t>
  </si>
  <si>
    <t>受补（益）人身份证号</t>
  </si>
  <si>
    <t>收款人姓名</t>
  </si>
  <si>
    <t>收款人身份证号</t>
  </si>
  <si>
    <t>收款人开户银行</t>
  </si>
  <si>
    <t>收款人银行卡号</t>
  </si>
  <si>
    <t>扶持项目</t>
  </si>
  <si>
    <t>人数</t>
  </si>
  <si>
    <t>补贴标准</t>
  </si>
  <si>
    <t>补贴金额</t>
  </si>
  <si>
    <t>填报日期</t>
  </si>
  <si>
    <t>1</t>
  </si>
  <si>
    <t>陈井村</t>
  </si>
  <si>
    <t>陡坡路二社</t>
  </si>
  <si>
    <t>唐占录</t>
  </si>
  <si>
    <t>622923********261X</t>
  </si>
  <si>
    <t>甘肃农村信用合作社</t>
  </si>
  <si>
    <t>701410121000856290</t>
  </si>
  <si>
    <t>牛产业</t>
  </si>
  <si>
    <t>2</t>
  </si>
  <si>
    <t>阳山</t>
  </si>
  <si>
    <t>张得龙</t>
  </si>
  <si>
    <t>622923********2619</t>
  </si>
  <si>
    <t>622923********262X</t>
  </si>
  <si>
    <t>701410121004166347</t>
  </si>
  <si>
    <t>3</t>
  </si>
  <si>
    <t>仁和村</t>
  </si>
  <si>
    <t>仁和六社</t>
  </si>
  <si>
    <t>赵元俊</t>
  </si>
  <si>
    <t>622923********2634</t>
  </si>
  <si>
    <t>622923********263X</t>
  </si>
  <si>
    <t>701410121000765454</t>
  </si>
  <si>
    <t>4</t>
  </si>
  <si>
    <t>东风村</t>
  </si>
  <si>
    <t>九社</t>
  </si>
  <si>
    <t>马自荣</t>
  </si>
  <si>
    <t>622923********2633</t>
  </si>
  <si>
    <t>622923********264X</t>
  </si>
  <si>
    <t>701410121000688502</t>
  </si>
  <si>
    <t>5</t>
  </si>
  <si>
    <t>孙有鹏</t>
  </si>
  <si>
    <t>622923********2615</t>
  </si>
  <si>
    <t>622923********265X</t>
  </si>
  <si>
    <t>701410121003764992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</si>
</sst>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1"/>
      <color rgb="FF000000"/>
      <name val="微软雅黑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tabSelected="1" workbookViewId="0">
      <selection activeCell="J5" sqref="J5:J9"/>
    </sheetView>
  </sheetViews>
  <sheetFormatPr defaultColWidth="9" defaultRowHeight="13.5"/>
  <cols>
    <col min="1" max="1" width="5.825" style="1" customWidth="1"/>
    <col min="2" max="2" width="10.7916666666667" style="1" customWidth="1"/>
    <col min="3" max="3" width="12.3833333333333" style="1" customWidth="1"/>
    <col min="4" max="4" width="11.125" style="1" customWidth="1"/>
    <col min="5" max="5" width="19.7666666666667" style="1" customWidth="1"/>
    <col min="6" max="6" width="9.93333333333333" style="1" customWidth="1"/>
    <col min="7" max="8" width="17.5" style="1" customWidth="1"/>
    <col min="9" max="9" width="19.0833333333333" style="1" customWidth="1"/>
    <col min="10" max="10" width="18.2916666666667" style="1" customWidth="1"/>
    <col min="11" max="11" width="13.375" style="1" customWidth="1"/>
    <col min="12" max="12" width="5.01666666666667" style="1" customWidth="1"/>
    <col min="13" max="13" width="5" style="1" customWidth="1"/>
    <col min="14" max="14" width="11" style="1" customWidth="1"/>
    <col min="15" max="15" width="10.125" style="1" customWidth="1"/>
    <col min="16" max="16" width="9" style="1" customWidth="1"/>
    <col min="17" max="16377" width="9" style="1"/>
    <col min="16378" max="16384" width="9" style="2"/>
  </cols>
  <sheetData>
    <row r="1" s="1" customFormat="1" ht="45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9"/>
    </row>
    <row r="2" s="1" customFormat="1" ht="26.25" customHeight="1" spans="1:16">
      <c r="A2" s="5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6.25" customHeight="1" spans="1:16">
      <c r="A3" s="7" t="s">
        <v>2</v>
      </c>
      <c r="B3" s="7" t="s">
        <v>3</v>
      </c>
      <c r="C3" s="8"/>
      <c r="D3" s="8"/>
      <c r="E3" s="8"/>
      <c r="F3" s="7" t="s">
        <v>4</v>
      </c>
      <c r="G3" s="8"/>
      <c r="H3" s="8"/>
      <c r="I3" s="8"/>
      <c r="J3" s="7"/>
      <c r="K3" s="7" t="s">
        <v>5</v>
      </c>
      <c r="L3" s="8"/>
      <c r="M3" s="8"/>
      <c r="N3" s="8"/>
      <c r="O3" s="8"/>
      <c r="P3" s="7" t="s">
        <v>6</v>
      </c>
    </row>
    <row r="4" s="1" customFormat="1" ht="26.25" customHeight="1" spans="1:16">
      <c r="A4" s="8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10"/>
    </row>
    <row r="5" s="1" customFormat="1" ht="26.25" customHeight="1" spans="1:16">
      <c r="A5" s="7" t="s">
        <v>20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23</v>
      </c>
      <c r="G5" s="7" t="s">
        <v>24</v>
      </c>
      <c r="H5" s="7" t="s">
        <v>25</v>
      </c>
      <c r="I5" s="7" t="s">
        <v>26</v>
      </c>
      <c r="J5" s="7" t="str">
        <f>REPLACE(I5,7,8,"********")</f>
        <v>701410********6290</v>
      </c>
      <c r="K5" s="7" t="s">
        <v>27</v>
      </c>
      <c r="L5" s="11">
        <v>0</v>
      </c>
      <c r="M5" s="12">
        <v>0</v>
      </c>
      <c r="N5" s="12">
        <v>3000</v>
      </c>
      <c r="O5" s="13">
        <v>44868</v>
      </c>
      <c r="P5" s="7"/>
    </row>
    <row r="6" s="1" customFormat="1" ht="26.25" customHeight="1" spans="1:16">
      <c r="A6" s="7" t="s">
        <v>28</v>
      </c>
      <c r="B6" s="7" t="s">
        <v>21</v>
      </c>
      <c r="C6" s="7" t="s">
        <v>29</v>
      </c>
      <c r="D6" s="7" t="s">
        <v>30</v>
      </c>
      <c r="E6" s="7" t="s">
        <v>31</v>
      </c>
      <c r="F6" s="7" t="s">
        <v>30</v>
      </c>
      <c r="G6" s="7" t="s">
        <v>32</v>
      </c>
      <c r="H6" s="7" t="s">
        <v>25</v>
      </c>
      <c r="I6" s="7" t="s">
        <v>33</v>
      </c>
      <c r="J6" s="7" t="str">
        <f>REPLACE(I6,7,8,"********")</f>
        <v>701410********6347</v>
      </c>
      <c r="K6" s="7" t="s">
        <v>27</v>
      </c>
      <c r="L6" s="11">
        <v>0</v>
      </c>
      <c r="M6" s="12">
        <v>0</v>
      </c>
      <c r="N6" s="12">
        <v>1000</v>
      </c>
      <c r="O6" s="13">
        <v>44868</v>
      </c>
      <c r="P6" s="7"/>
    </row>
    <row r="7" s="1" customFormat="1" ht="26.25" customHeight="1" spans="1:16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37</v>
      </c>
      <c r="G7" s="7" t="s">
        <v>39</v>
      </c>
      <c r="H7" s="7" t="s">
        <v>25</v>
      </c>
      <c r="I7" s="7" t="s">
        <v>40</v>
      </c>
      <c r="J7" s="7" t="str">
        <f>REPLACE(I7,7,8,"********")</f>
        <v>701410********5454</v>
      </c>
      <c r="K7" s="7" t="s">
        <v>27</v>
      </c>
      <c r="L7" s="11">
        <v>0</v>
      </c>
      <c r="M7" s="12">
        <v>0</v>
      </c>
      <c r="N7" s="12">
        <v>2000</v>
      </c>
      <c r="O7" s="13">
        <v>44868</v>
      </c>
      <c r="P7" s="7"/>
    </row>
    <row r="8" s="1" customFormat="1" ht="26.25" customHeight="1" spans="1:16">
      <c r="A8" s="7" t="s">
        <v>41</v>
      </c>
      <c r="B8" s="7" t="s">
        <v>42</v>
      </c>
      <c r="C8" s="7" t="s">
        <v>43</v>
      </c>
      <c r="D8" s="7" t="s">
        <v>44</v>
      </c>
      <c r="E8" s="7" t="s">
        <v>45</v>
      </c>
      <c r="F8" s="7" t="s">
        <v>44</v>
      </c>
      <c r="G8" s="7" t="s">
        <v>46</v>
      </c>
      <c r="H8" s="7" t="s">
        <v>25</v>
      </c>
      <c r="I8" s="7" t="s">
        <v>47</v>
      </c>
      <c r="J8" s="7" t="str">
        <f>REPLACE(I8,7,8,"********")</f>
        <v>701410********8502</v>
      </c>
      <c r="K8" s="7" t="s">
        <v>27</v>
      </c>
      <c r="L8" s="11">
        <v>0</v>
      </c>
      <c r="M8" s="12">
        <v>0</v>
      </c>
      <c r="N8" s="12">
        <v>3000</v>
      </c>
      <c r="O8" s="13">
        <v>44868</v>
      </c>
      <c r="P8" s="7"/>
    </row>
    <row r="9" s="1" customFormat="1" ht="26.25" customHeight="1" spans="1:16">
      <c r="A9" s="7" t="s">
        <v>48</v>
      </c>
      <c r="B9" s="7" t="s">
        <v>42</v>
      </c>
      <c r="C9" s="7" t="s">
        <v>43</v>
      </c>
      <c r="D9" s="7" t="s">
        <v>49</v>
      </c>
      <c r="E9" s="7" t="s">
        <v>50</v>
      </c>
      <c r="F9" s="7" t="s">
        <v>49</v>
      </c>
      <c r="G9" s="7" t="s">
        <v>51</v>
      </c>
      <c r="H9" s="7" t="s">
        <v>25</v>
      </c>
      <c r="I9" s="7" t="s">
        <v>52</v>
      </c>
      <c r="J9" s="7" t="str">
        <f>REPLACE(I9,7,8,"********")</f>
        <v>701410********4992</v>
      </c>
      <c r="K9" s="7" t="s">
        <v>27</v>
      </c>
      <c r="L9" s="11">
        <v>0</v>
      </c>
      <c r="M9" s="12">
        <v>0</v>
      </c>
      <c r="N9" s="12">
        <v>1000</v>
      </c>
      <c r="O9" s="13">
        <v>44868</v>
      </c>
      <c r="P9" s="7"/>
    </row>
  </sheetData>
  <mergeCells count="7">
    <mergeCell ref="A1:P1"/>
    <mergeCell ref="A2:D2"/>
    <mergeCell ref="B3:D3"/>
    <mergeCell ref="F3:I3"/>
    <mergeCell ref="K3:O3"/>
    <mergeCell ref="A3:A4"/>
    <mergeCell ref="P3:P4"/>
  </mergeCells>
  <pageMargins left="0.36970079" right="0.36970079" top="0.56655118" bottom="0.56655118" header="0.3" footer="0.3"/>
  <pageSetup paperSize="9" scale="72" fitToHeight="0" orientation="landscape"/>
  <headerFooter>
    <oddFooter>&amp;R第&amp;P页,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柳暗花明</cp:lastModifiedBy>
  <dcterms:created xsi:type="dcterms:W3CDTF">2011-12-31T06:39:00Z</dcterms:created>
  <dcterms:modified xsi:type="dcterms:W3CDTF">2022-11-15T07:30:09Z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2525D637E49B496F89931C4C2B02B3C3</vt:lpwstr>
  </property>
</Properties>
</file>